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4240" windowHeight="13740"/>
  </bookViews>
  <sheets>
    <sheet name="10.05" sheetId="12" r:id="rId1"/>
    <sheet name="11.05" sheetId="16" r:id="rId2"/>
    <sheet name="12.05" sheetId="18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2" l="1"/>
  <c r="C23" i="12"/>
  <c r="C16" i="12"/>
  <c r="D8" i="12"/>
  <c r="C8" i="12"/>
  <c r="D10" i="18" l="1"/>
  <c r="D17" i="18"/>
  <c r="C17" i="18"/>
  <c r="D24" i="18"/>
  <c r="D30" i="16"/>
  <c r="D23" i="16"/>
  <c r="C23" i="16"/>
  <c r="D16" i="16"/>
  <c r="C16" i="16"/>
  <c r="D9" i="16"/>
  <c r="C9" i="16"/>
  <c r="D23" i="12"/>
  <c r="C10" i="18" l="1"/>
  <c r="D29" i="18" l="1"/>
  <c r="D35" i="16" l="1"/>
  <c r="B35" i="16"/>
  <c r="D35" i="12"/>
  <c r="C30" i="12" l="1"/>
  <c r="C30" i="16"/>
  <c r="C35" i="12" l="1"/>
  <c r="C29" i="18" l="1"/>
  <c r="C24" i="18"/>
  <c r="C35" i="16"/>
</calcChain>
</file>

<file path=xl/sharedStrings.xml><?xml version="1.0" encoding="utf-8"?>
<sst xmlns="http://schemas.openxmlformats.org/spreadsheetml/2006/main" count="124" uniqueCount="64">
  <si>
    <t>Наименование блюд</t>
  </si>
  <si>
    <t>Калорийность, ккал</t>
  </si>
  <si>
    <t>Фрукты свежие (мандарин)</t>
  </si>
  <si>
    <t>Напиток из изюма</t>
  </si>
  <si>
    <t>Хлеб Дарницкий йодированный</t>
  </si>
  <si>
    <t>Итого:</t>
  </si>
  <si>
    <t>Цена, руб.</t>
  </si>
  <si>
    <t>200/5</t>
  </si>
  <si>
    <t>Фрукты свежие (яблоко)</t>
  </si>
  <si>
    <t>Выход, г</t>
  </si>
  <si>
    <t>Горячее питание за счет средств родителей</t>
  </si>
  <si>
    <t>Хлеб «Дарницкий» йодированный</t>
  </si>
  <si>
    <t>Полдник. 35=00</t>
  </si>
  <si>
    <t>Рис отварной</t>
  </si>
  <si>
    <t>Каша рассыпчатая гречневая</t>
  </si>
  <si>
    <t>Пюре картофельное</t>
  </si>
  <si>
    <t>Обед для обучающихся с 7 – 11 лет. 75=00</t>
  </si>
  <si>
    <t>Бульон с  курой и гренками</t>
  </si>
  <si>
    <t>Каша гречневая рассыпчатая</t>
  </si>
  <si>
    <t>Ватрушка с творогом</t>
  </si>
  <si>
    <t>Пышка "Череповецкая"</t>
  </si>
  <si>
    <r>
      <t>Обед для обучающихся с 12 лет и старше  80=00</t>
    </r>
    <r>
      <rPr>
        <sz val="11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</si>
  <si>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100          (50/50)</t>
  </si>
  <si>
    <t>Котлета "Новость" ( из свинины ) с соусом красным с кореньями</t>
  </si>
  <si>
    <t>Булочка "Забава"</t>
  </si>
  <si>
    <t xml:space="preserve">Напиток из ягод 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</si>
  <si>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</si>
  <si>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</si>
  <si>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</si>
  <si>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Филе куриной грудки, тушеное в соусе</t>
  </si>
  <si>
    <t>Напиток  из сухофруктов</t>
  </si>
  <si>
    <t>50/50</t>
  </si>
  <si>
    <t>Борщ с капустой и картофелем</t>
  </si>
  <si>
    <t>Мясо тушеное по-деревенски ( свинина )</t>
  </si>
  <si>
    <t>250/15/10</t>
  </si>
  <si>
    <t>Напиток лимонный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</si>
  <si>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</si>
  <si>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>Фрукты свежие (апельсин)</t>
  </si>
  <si>
    <t>160/40</t>
  </si>
  <si>
    <t>Биточки рубленые из куры запеченные с сырным кремом</t>
  </si>
  <si>
    <t>Суп картофельный с бобовыми  с филе куриной грудки</t>
  </si>
  <si>
    <t>Обед для обучающихся с 7 – 11 лет. Первая и вторая смены. 75=00.</t>
  </si>
  <si>
    <t>Обед для обучающихся с 12 лет и старше. Первая и вторая смены.  80=00</t>
  </si>
  <si>
    <t>Овощи порционно ( помидор свежий )</t>
  </si>
  <si>
    <t>90/50</t>
  </si>
  <si>
    <t xml:space="preserve">Завтрак: льготное питание для обучающихся с 12 лет и старше.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</si>
  <si>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82=00.                                               </t>
  </si>
  <si>
    <t>Компот из вишни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</si>
  <si>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</si>
  <si>
    <t xml:space="preserve">                                       М Е Н Ю  на «10» мая  2023 года.                           </t>
  </si>
  <si>
    <t xml:space="preserve">                                       М Е Н Ю  на «11» мая  2023 года.                           </t>
  </si>
  <si>
    <t xml:space="preserve">                                       М Е Н Ю  на «12» мая  2023 года.                           </t>
  </si>
  <si>
    <t>Итого обед:</t>
  </si>
  <si>
    <t>Чай с лимоном</t>
  </si>
  <si>
    <t>Чай с апельсином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</si>
  <si>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</si>
  <si>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>Манный пирог с овсяными хлопьями, клюквой, со сгущенным молоком</t>
  </si>
  <si>
    <t>160/30</t>
  </si>
  <si>
    <t>Чай с мятой и лимоном</t>
  </si>
  <si>
    <t xml:space="preserve">Завтрак: льготное питание для обучающихся с 12 лет и старше.                                                                            Вторая смена. 82=00                                               </t>
  </si>
  <si>
    <t>Макароны отварные</t>
  </si>
  <si>
    <t>Напиток из ягод</t>
  </si>
  <si>
    <t>250/15</t>
  </si>
  <si>
    <t>250/13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</si>
</sst>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A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b/>
      <i/>
      <sz val="11"/>
      <color rgb="FF00000A"/>
      <name val="Calibri"/>
      <family val="2"/>
      <charset val="204"/>
    </font>
    <font>
      <b/>
      <sz val="11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4" fontId="7" fillId="0" borderId="0" xfId="0" applyNumberFormat="1" applyFon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/>
    <xf numFmtId="2" fontId="9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4" fontId="10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57149</xdr:rowOff>
    </xdr:from>
    <xdr:to>
      <xdr:col>3</xdr:col>
      <xdr:colOff>1019174</xdr:colOff>
      <xdr:row>1</xdr:row>
      <xdr:rowOff>0</xdr:rowOff>
    </xdr:to>
    <xdr:pic>
      <xdr:nvPicPr>
        <xdr:cNvPr id="3" name="Рисунок 3" descr="http://baik-info.ru/sites/default/files/100-luchshih-tovarov.jpg">
          <a:extLst>
            <a:ext uri="{FF2B5EF4-FFF2-40B4-BE49-F238E27FC236}">
              <a16:creationId xmlns:a16="http://schemas.microsoft.com/office/drawing/2014/main" xmlns="" id="{82616D97-FF47-4111-A895-10DA65EEF0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57149"/>
          <a:ext cx="438149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N42"/>
  <sheetViews>
    <sheetView tabSelected="1" workbookViewId="0">
      <selection activeCell="A48" sqref="A48"/>
    </sheetView>
  </sheetViews>
  <sheetFormatPr defaultRowHeight="15" x14ac:dyDescent="0.25"/>
  <cols>
    <col min="1" max="1" width="61" customWidth="1"/>
    <col min="2" max="2" width="11.85546875" customWidth="1"/>
    <col min="3" max="3" width="12.7109375" style="43" customWidth="1"/>
    <col min="4" max="4" width="15.28515625" customWidth="1"/>
  </cols>
  <sheetData>
    <row r="1" spans="1:4" s="8" customFormat="1" ht="21" customHeight="1" thickBot="1" x14ac:dyDescent="0.3">
      <c r="A1" s="13" t="s">
        <v>49</v>
      </c>
      <c r="B1" s="16"/>
      <c r="C1" s="44"/>
      <c r="D1" s="17"/>
    </row>
    <row r="2" spans="1:4" s="8" customFormat="1" ht="30.75" thickBot="1" x14ac:dyDescent="0.25">
      <c r="A2" s="18" t="s">
        <v>0</v>
      </c>
      <c r="B2" s="19" t="s">
        <v>9</v>
      </c>
      <c r="C2" s="45" t="s">
        <v>6</v>
      </c>
      <c r="D2" s="19" t="s">
        <v>1</v>
      </c>
    </row>
    <row r="3" spans="1:4" s="8" customFormat="1" ht="27" customHeight="1" thickBot="1" x14ac:dyDescent="0.25">
      <c r="A3" s="76" t="s">
        <v>10</v>
      </c>
      <c r="B3" s="77"/>
      <c r="C3" s="77"/>
      <c r="D3" s="78"/>
    </row>
    <row r="4" spans="1:4" s="8" customFormat="1" ht="31.5" customHeight="1" thickBot="1" x14ac:dyDescent="0.25">
      <c r="A4" s="79" t="s">
        <v>55</v>
      </c>
      <c r="B4" s="80"/>
      <c r="C4" s="80"/>
      <c r="D4" s="81"/>
    </row>
    <row r="5" spans="1:4" s="8" customFormat="1" ht="31.5" customHeight="1" thickBot="1" x14ac:dyDescent="0.25">
      <c r="A5" s="50" t="s">
        <v>56</v>
      </c>
      <c r="B5" s="73" t="s">
        <v>57</v>
      </c>
      <c r="C5" s="51">
        <v>59.89</v>
      </c>
      <c r="D5" s="55">
        <v>502.5</v>
      </c>
    </row>
    <row r="6" spans="1:4" s="8" customFormat="1" ht="19.5" customHeight="1" thickBot="1" x14ac:dyDescent="0.25">
      <c r="A6" s="23" t="s">
        <v>58</v>
      </c>
      <c r="B6" s="18" t="s">
        <v>7</v>
      </c>
      <c r="C6" s="52">
        <v>8.6199999999999992</v>
      </c>
      <c r="D6" s="24">
        <v>40.700000000000003</v>
      </c>
    </row>
    <row r="7" spans="1:4" s="8" customFormat="1" ht="18.75" customHeight="1" thickBot="1" x14ac:dyDescent="0.25">
      <c r="A7" s="23" t="s">
        <v>27</v>
      </c>
      <c r="B7" s="18">
        <v>134</v>
      </c>
      <c r="C7" s="52">
        <v>13.49</v>
      </c>
      <c r="D7" s="24">
        <v>62.98</v>
      </c>
    </row>
    <row r="8" spans="1:4" s="8" customFormat="1" ht="19.5" customHeight="1" thickBot="1" x14ac:dyDescent="0.25">
      <c r="A8" s="26" t="s">
        <v>5</v>
      </c>
      <c r="B8" s="38">
        <v>529</v>
      </c>
      <c r="C8" s="54">
        <f>SUM(C5:C7)</f>
        <v>82</v>
      </c>
      <c r="D8" s="47">
        <f>SUM(D5:D7)</f>
        <v>606.18000000000006</v>
      </c>
    </row>
    <row r="9" spans="1:4" s="8" customFormat="1" ht="30" customHeight="1" thickBot="1" x14ac:dyDescent="0.25">
      <c r="A9" s="85" t="s">
        <v>59</v>
      </c>
      <c r="B9" s="86"/>
      <c r="C9" s="86"/>
      <c r="D9" s="87"/>
    </row>
    <row r="10" spans="1:4" s="8" customFormat="1" ht="23.25" customHeight="1" thickBot="1" x14ac:dyDescent="0.25">
      <c r="A10" s="50" t="s">
        <v>43</v>
      </c>
      <c r="B10" s="49">
        <v>15</v>
      </c>
      <c r="C10" s="74">
        <v>4.6500000000000004</v>
      </c>
      <c r="D10" s="49">
        <v>2.7</v>
      </c>
    </row>
    <row r="11" spans="1:4" s="8" customFormat="1" ht="20.25" customHeight="1" thickBot="1" x14ac:dyDescent="0.25">
      <c r="A11" s="23" t="s">
        <v>23</v>
      </c>
      <c r="B11" s="18" t="s">
        <v>44</v>
      </c>
      <c r="C11" s="52">
        <v>39.979999999999997</v>
      </c>
      <c r="D11" s="24">
        <v>264.39999999999998</v>
      </c>
    </row>
    <row r="12" spans="1:4" s="8" customFormat="1" ht="20.25" customHeight="1" thickBot="1" x14ac:dyDescent="0.25">
      <c r="A12" s="23" t="s">
        <v>60</v>
      </c>
      <c r="B12" s="18">
        <v>180</v>
      </c>
      <c r="C12" s="52">
        <v>12.51</v>
      </c>
      <c r="D12" s="24">
        <v>264.60000000000002</v>
      </c>
    </row>
    <row r="13" spans="1:4" s="8" customFormat="1" ht="20.25" customHeight="1" thickBot="1" x14ac:dyDescent="0.25">
      <c r="A13" s="25" t="s">
        <v>61</v>
      </c>
      <c r="B13" s="48">
        <v>200</v>
      </c>
      <c r="C13" s="37">
        <v>8</v>
      </c>
      <c r="D13" s="53">
        <v>55.4</v>
      </c>
    </row>
    <row r="14" spans="1:4" s="8" customFormat="1" ht="20.25" customHeight="1" thickBot="1" x14ac:dyDescent="0.25">
      <c r="A14" s="23" t="s">
        <v>4</v>
      </c>
      <c r="B14" s="18">
        <v>42</v>
      </c>
      <c r="C14" s="52">
        <v>3.86</v>
      </c>
      <c r="D14" s="24">
        <v>86.52</v>
      </c>
    </row>
    <row r="15" spans="1:4" s="8" customFormat="1" ht="20.25" customHeight="1" thickBot="1" x14ac:dyDescent="0.25">
      <c r="A15" s="75" t="s">
        <v>27</v>
      </c>
      <c r="B15" s="18">
        <v>130</v>
      </c>
      <c r="C15" s="52">
        <v>13</v>
      </c>
      <c r="D15" s="24">
        <v>61.13</v>
      </c>
    </row>
    <row r="16" spans="1:4" s="8" customFormat="1" ht="17.25" customHeight="1" thickBot="1" x14ac:dyDescent="0.25">
      <c r="A16" s="26" t="s">
        <v>5</v>
      </c>
      <c r="B16" s="38">
        <v>707</v>
      </c>
      <c r="C16" s="54">
        <f>SUM(C10:C15)</f>
        <v>81.999999999999986</v>
      </c>
      <c r="D16" s="47">
        <v>734.7</v>
      </c>
    </row>
    <row r="17" spans="1:4" s="8" customFormat="1" ht="22.5" customHeight="1" thickBot="1" x14ac:dyDescent="0.25">
      <c r="A17" s="82" t="s">
        <v>41</v>
      </c>
      <c r="B17" s="83"/>
      <c r="C17" s="83"/>
      <c r="D17" s="84"/>
    </row>
    <row r="18" spans="1:4" s="8" customFormat="1" ht="21" customHeight="1" thickBot="1" x14ac:dyDescent="0.25">
      <c r="A18" s="33" t="s">
        <v>40</v>
      </c>
      <c r="B18" s="28" t="s">
        <v>63</v>
      </c>
      <c r="C18" s="34">
        <v>17.850000000000001</v>
      </c>
      <c r="D18" s="29">
        <v>183.9</v>
      </c>
    </row>
    <row r="19" spans="1:4" s="8" customFormat="1" ht="20.25" customHeight="1" thickBot="1" x14ac:dyDescent="0.25">
      <c r="A19" s="23" t="s">
        <v>23</v>
      </c>
      <c r="B19" s="18" t="s">
        <v>44</v>
      </c>
      <c r="C19" s="52">
        <v>39.979999999999997</v>
      </c>
      <c r="D19" s="24">
        <v>264.39999999999998</v>
      </c>
    </row>
    <row r="20" spans="1:4" s="8" customFormat="1" ht="21" customHeight="1" thickBot="1" x14ac:dyDescent="0.25">
      <c r="A20" s="23" t="s">
        <v>60</v>
      </c>
      <c r="B20" s="18">
        <v>150</v>
      </c>
      <c r="C20" s="52">
        <v>10.37</v>
      </c>
      <c r="D20" s="24">
        <v>220.5</v>
      </c>
    </row>
    <row r="21" spans="1:4" s="8" customFormat="1" ht="19.5" customHeight="1" thickBot="1" x14ac:dyDescent="0.25">
      <c r="A21" s="21" t="s">
        <v>3</v>
      </c>
      <c r="B21" s="18">
        <v>200</v>
      </c>
      <c r="C21" s="22">
        <v>3.77</v>
      </c>
      <c r="D21" s="24">
        <v>64.8</v>
      </c>
    </row>
    <row r="22" spans="1:4" s="8" customFormat="1" ht="18" customHeight="1" thickBot="1" x14ac:dyDescent="0.25">
      <c r="A22" s="21" t="s">
        <v>11</v>
      </c>
      <c r="B22" s="18">
        <v>33</v>
      </c>
      <c r="C22" s="22">
        <v>3.03</v>
      </c>
      <c r="D22" s="24">
        <v>67.98</v>
      </c>
    </row>
    <row r="23" spans="1:4" s="8" customFormat="1" ht="21.75" customHeight="1" thickBot="1" x14ac:dyDescent="0.25">
      <c r="A23" s="58" t="s">
        <v>52</v>
      </c>
      <c r="B23" s="30">
        <v>786</v>
      </c>
      <c r="C23" s="31">
        <f>SUM(C18:C22)</f>
        <v>75</v>
      </c>
      <c r="D23" s="32">
        <f>SUM(D18:D22)</f>
        <v>801.57999999999993</v>
      </c>
    </row>
    <row r="24" spans="1:4" s="8" customFormat="1" ht="24.75" customHeight="1" thickBot="1" x14ac:dyDescent="0.25">
      <c r="A24" s="76" t="s">
        <v>42</v>
      </c>
      <c r="B24" s="77"/>
      <c r="C24" s="77"/>
      <c r="D24" s="78"/>
    </row>
    <row r="25" spans="1:4" s="8" customFormat="1" ht="21.75" customHeight="1" thickBot="1" x14ac:dyDescent="0.25">
      <c r="A25" s="33" t="s">
        <v>40</v>
      </c>
      <c r="B25" s="28" t="s">
        <v>62</v>
      </c>
      <c r="C25" s="34">
        <v>19.34</v>
      </c>
      <c r="D25" s="29">
        <v>186.5</v>
      </c>
    </row>
    <row r="26" spans="1:4" s="8" customFormat="1" ht="20.25" customHeight="1" thickBot="1" x14ac:dyDescent="0.25">
      <c r="A26" s="23" t="s">
        <v>23</v>
      </c>
      <c r="B26" s="18" t="s">
        <v>44</v>
      </c>
      <c r="C26" s="52">
        <v>39.979999999999997</v>
      </c>
      <c r="D26" s="24">
        <v>264.39999999999998</v>
      </c>
    </row>
    <row r="27" spans="1:4" s="8" customFormat="1" ht="18" customHeight="1" thickBot="1" x14ac:dyDescent="0.25">
      <c r="A27" s="23" t="s">
        <v>60</v>
      </c>
      <c r="B27" s="18">
        <v>180</v>
      </c>
      <c r="C27" s="52">
        <v>12.51</v>
      </c>
      <c r="D27" s="24">
        <v>264.60000000000002</v>
      </c>
    </row>
    <row r="28" spans="1:4" s="8" customFormat="1" ht="19.5" customHeight="1" thickBot="1" x14ac:dyDescent="0.25">
      <c r="A28" s="33" t="s">
        <v>3</v>
      </c>
      <c r="B28" s="71">
        <v>200</v>
      </c>
      <c r="C28" s="37">
        <v>3.77</v>
      </c>
      <c r="D28" s="72">
        <v>64.8</v>
      </c>
    </row>
    <row r="29" spans="1:4" s="8" customFormat="1" ht="18.75" customHeight="1" thickBot="1" x14ac:dyDescent="0.25">
      <c r="A29" s="21" t="s">
        <v>11</v>
      </c>
      <c r="B29" s="18">
        <v>48</v>
      </c>
      <c r="C29" s="22">
        <v>4.4000000000000004</v>
      </c>
      <c r="D29" s="24">
        <v>98.88</v>
      </c>
    </row>
    <row r="30" spans="1:4" s="8" customFormat="1" ht="21.75" customHeight="1" thickBot="1" x14ac:dyDescent="0.25">
      <c r="A30" s="35" t="s">
        <v>5</v>
      </c>
      <c r="B30" s="30">
        <v>833</v>
      </c>
      <c r="C30" s="31">
        <f>SUM(C25:C29)</f>
        <v>80</v>
      </c>
      <c r="D30" s="32">
        <f>SUM(D25:D29)</f>
        <v>879.18</v>
      </c>
    </row>
    <row r="31" spans="1:4" s="8" customFormat="1" ht="18.75" customHeight="1" thickBot="1" x14ac:dyDescent="0.25">
      <c r="A31" s="76" t="s">
        <v>12</v>
      </c>
      <c r="B31" s="77"/>
      <c r="C31" s="77"/>
      <c r="D31" s="78"/>
    </row>
    <row r="32" spans="1:4" s="8" customFormat="1" ht="18.75" customHeight="1" thickBot="1" x14ac:dyDescent="0.25">
      <c r="A32" s="33" t="s">
        <v>24</v>
      </c>
      <c r="B32" s="28">
        <v>70</v>
      </c>
      <c r="C32" s="34">
        <v>4.8</v>
      </c>
      <c r="D32" s="29">
        <v>201.6</v>
      </c>
    </row>
    <row r="33" spans="1:14" s="8" customFormat="1" ht="18" customHeight="1" thickBot="1" x14ac:dyDescent="0.25">
      <c r="A33" s="33" t="s">
        <v>25</v>
      </c>
      <c r="B33" s="28">
        <v>200</v>
      </c>
      <c r="C33" s="34">
        <v>8</v>
      </c>
      <c r="D33" s="29">
        <v>55.4</v>
      </c>
    </row>
    <row r="34" spans="1:14" s="8" customFormat="1" ht="17.25" customHeight="1" thickBot="1" x14ac:dyDescent="0.25">
      <c r="A34" s="33" t="s">
        <v>37</v>
      </c>
      <c r="B34" s="28">
        <v>161</v>
      </c>
      <c r="C34" s="34">
        <v>22.2</v>
      </c>
      <c r="D34" s="29">
        <v>69.3</v>
      </c>
    </row>
    <row r="35" spans="1:14" s="8" customFormat="1" ht="18" customHeight="1" thickBot="1" x14ac:dyDescent="0.25">
      <c r="A35" s="35" t="s">
        <v>5</v>
      </c>
      <c r="B35" s="30">
        <v>431</v>
      </c>
      <c r="C35" s="31">
        <f>SUM(C32:C34)</f>
        <v>35</v>
      </c>
      <c r="D35" s="32">
        <f>SUM(D32:D34)</f>
        <v>326.3</v>
      </c>
    </row>
    <row r="36" spans="1:14" ht="4.5" customHeight="1" x14ac:dyDescent="0.25">
      <c r="A36" s="2"/>
      <c r="B36" s="3"/>
      <c r="C36" s="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8.25" customHeight="1" x14ac:dyDescent="0.25">
      <c r="A37" s="2"/>
      <c r="B37" s="3"/>
      <c r="C37" s="4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x14ac:dyDescent="0.25">
      <c r="A38" s="2"/>
      <c r="B38" s="3"/>
      <c r="C38" s="4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x14ac:dyDescent="0.25">
      <c r="A39" s="2"/>
      <c r="B39" s="3"/>
      <c r="C39" s="4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x14ac:dyDescent="0.25">
      <c r="A40" s="3"/>
      <c r="B40" s="3"/>
      <c r="C40" s="4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x14ac:dyDescent="0.25">
      <c r="A41" s="3"/>
      <c r="B41" s="3"/>
      <c r="C41" s="4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x14ac:dyDescent="0.25">
      <c r="A42" s="3"/>
      <c r="B42" s="3"/>
      <c r="C42" s="4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6">
    <mergeCell ref="A3:D3"/>
    <mergeCell ref="A4:D4"/>
    <mergeCell ref="A17:D17"/>
    <mergeCell ref="A24:D24"/>
    <mergeCell ref="A31:D31"/>
    <mergeCell ref="A9:D9"/>
  </mergeCells>
  <pageMargins left="0.59055118110236227" right="0" top="0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F39"/>
  <sheetViews>
    <sheetView topLeftCell="A28" workbookViewId="0">
      <selection activeCell="A38" sqref="A38:XFD40"/>
    </sheetView>
  </sheetViews>
  <sheetFormatPr defaultRowHeight="15" x14ac:dyDescent="0.25"/>
  <cols>
    <col min="1" max="1" width="55.5703125" customWidth="1"/>
    <col min="2" max="2" width="12.85546875" customWidth="1"/>
    <col min="3" max="3" width="15" style="10" customWidth="1"/>
    <col min="4" max="4" width="16.5703125" style="6" customWidth="1"/>
  </cols>
  <sheetData>
    <row r="1" spans="1:4" ht="4.5" customHeight="1" x14ac:dyDescent="0.25"/>
    <row r="2" spans="1:4" s="8" customFormat="1" ht="18.75" customHeight="1" thickBot="1" x14ac:dyDescent="0.3">
      <c r="A2" s="13" t="s">
        <v>50</v>
      </c>
      <c r="B2" s="16"/>
      <c r="C2" s="16"/>
      <c r="D2" s="17"/>
    </row>
    <row r="3" spans="1:4" s="8" customFormat="1" ht="28.5" customHeight="1" thickBot="1" x14ac:dyDescent="0.25">
      <c r="A3" s="18" t="s">
        <v>0</v>
      </c>
      <c r="B3" s="19" t="s">
        <v>9</v>
      </c>
      <c r="C3" s="19" t="s">
        <v>6</v>
      </c>
      <c r="D3" s="20" t="s">
        <v>1</v>
      </c>
    </row>
    <row r="4" spans="1:4" s="8" customFormat="1" ht="19.5" customHeight="1" thickBot="1" x14ac:dyDescent="0.25">
      <c r="A4" s="76" t="s">
        <v>10</v>
      </c>
      <c r="B4" s="77"/>
      <c r="C4" s="77"/>
      <c r="D4" s="78"/>
    </row>
    <row r="5" spans="1:4" s="9" customFormat="1" ht="35.25" customHeight="1" thickBot="1" x14ac:dyDescent="0.3">
      <c r="A5" s="88" t="s">
        <v>45</v>
      </c>
      <c r="B5" s="88"/>
      <c r="C5" s="88"/>
      <c r="D5" s="88"/>
    </row>
    <row r="6" spans="1:4" s="8" customFormat="1" ht="21" customHeight="1" thickBot="1" x14ac:dyDescent="0.25">
      <c r="A6" s="50" t="s">
        <v>26</v>
      </c>
      <c r="B6" s="49" t="s">
        <v>38</v>
      </c>
      <c r="C6" s="65">
        <v>65.260000000000005</v>
      </c>
      <c r="D6" s="66">
        <v>506.6</v>
      </c>
    </row>
    <row r="7" spans="1:4" s="8" customFormat="1" ht="18" customHeight="1" thickBot="1" x14ac:dyDescent="0.25">
      <c r="A7" s="23" t="s">
        <v>53</v>
      </c>
      <c r="B7" s="18" t="s">
        <v>7</v>
      </c>
      <c r="C7" s="22">
        <v>2.19</v>
      </c>
      <c r="D7" s="20">
        <v>20.7</v>
      </c>
    </row>
    <row r="8" spans="1:4" s="8" customFormat="1" ht="18" customHeight="1" thickBot="1" x14ac:dyDescent="0.25">
      <c r="A8" s="23" t="s">
        <v>27</v>
      </c>
      <c r="B8" s="18">
        <v>145</v>
      </c>
      <c r="C8" s="22">
        <v>14.55</v>
      </c>
      <c r="D8" s="20">
        <v>68.13</v>
      </c>
    </row>
    <row r="9" spans="1:4" s="9" customFormat="1" ht="18" customHeight="1" thickBot="1" x14ac:dyDescent="0.3">
      <c r="A9" s="23" t="s">
        <v>36</v>
      </c>
      <c r="B9" s="36">
        <v>550</v>
      </c>
      <c r="C9" s="27">
        <f>SUM(C6:C8)</f>
        <v>82</v>
      </c>
      <c r="D9" s="67">
        <f>SUM(D6:D8)</f>
        <v>595.43000000000006</v>
      </c>
    </row>
    <row r="10" spans="1:4" s="9" customFormat="1" ht="32.25" customHeight="1" thickBot="1" x14ac:dyDescent="0.3">
      <c r="A10" s="89" t="s">
        <v>46</v>
      </c>
      <c r="B10" s="90"/>
      <c r="C10" s="90"/>
      <c r="D10" s="91"/>
    </row>
    <row r="11" spans="1:4" s="8" customFormat="1" ht="19.5" customHeight="1" thickBot="1" x14ac:dyDescent="0.25">
      <c r="A11" s="23" t="s">
        <v>43</v>
      </c>
      <c r="B11" s="18">
        <v>18</v>
      </c>
      <c r="C11" s="62">
        <v>5.58</v>
      </c>
      <c r="D11" s="18">
        <v>3.24</v>
      </c>
    </row>
    <row r="12" spans="1:4" s="8" customFormat="1" ht="19.5" customHeight="1" thickBot="1" x14ac:dyDescent="0.25">
      <c r="A12" s="25" t="s">
        <v>29</v>
      </c>
      <c r="B12" s="48" t="s">
        <v>31</v>
      </c>
      <c r="C12" s="37">
        <v>43.93</v>
      </c>
      <c r="D12" s="53">
        <v>263</v>
      </c>
    </row>
    <row r="13" spans="1:4" s="8" customFormat="1" ht="19.5" customHeight="1" thickBot="1" x14ac:dyDescent="0.25">
      <c r="A13" s="23" t="s">
        <v>13</v>
      </c>
      <c r="B13" s="18">
        <v>180</v>
      </c>
      <c r="C13" s="52">
        <v>15.15</v>
      </c>
      <c r="D13" s="24">
        <v>273.60000000000002</v>
      </c>
    </row>
    <row r="14" spans="1:4" s="8" customFormat="1" ht="18.75" customHeight="1" thickBot="1" x14ac:dyDescent="0.25">
      <c r="A14" s="25" t="s">
        <v>47</v>
      </c>
      <c r="B14" s="48">
        <v>200</v>
      </c>
      <c r="C14" s="37">
        <v>12.51</v>
      </c>
      <c r="D14" s="53">
        <v>51.5</v>
      </c>
    </row>
    <row r="15" spans="1:4" s="8" customFormat="1" ht="21" customHeight="1" thickBot="1" x14ac:dyDescent="0.25">
      <c r="A15" s="56" t="s">
        <v>11</v>
      </c>
      <c r="B15" s="57">
        <v>53</v>
      </c>
      <c r="C15" s="63">
        <v>4.83</v>
      </c>
      <c r="D15" s="64">
        <v>109.18</v>
      </c>
    </row>
    <row r="16" spans="1:4" s="9" customFormat="1" ht="18.75" customHeight="1" thickBot="1" x14ac:dyDescent="0.3">
      <c r="A16" s="26" t="s">
        <v>5</v>
      </c>
      <c r="B16" s="38">
        <v>551</v>
      </c>
      <c r="C16" s="54">
        <f>SUM(C11:C15)</f>
        <v>82</v>
      </c>
      <c r="D16" s="47">
        <f>SUM(D11:D15)</f>
        <v>700.52</v>
      </c>
    </row>
    <row r="17" spans="1:4" s="8" customFormat="1" ht="18.75" customHeight="1" thickBot="1" x14ac:dyDescent="0.25">
      <c r="A17" s="76" t="s">
        <v>41</v>
      </c>
      <c r="B17" s="77"/>
      <c r="C17" s="77"/>
      <c r="D17" s="78"/>
    </row>
    <row r="18" spans="1:4" s="8" customFormat="1" ht="22.5" customHeight="1" thickBot="1" x14ac:dyDescent="0.25">
      <c r="A18" s="33" t="s">
        <v>32</v>
      </c>
      <c r="B18" s="28">
        <v>250</v>
      </c>
      <c r="C18" s="34">
        <v>10.46</v>
      </c>
      <c r="D18" s="29">
        <v>111.5</v>
      </c>
    </row>
    <row r="19" spans="1:4" s="8" customFormat="1" ht="19.5" customHeight="1" thickBot="1" x14ac:dyDescent="0.25">
      <c r="A19" s="33" t="s">
        <v>29</v>
      </c>
      <c r="B19" s="28" t="s">
        <v>31</v>
      </c>
      <c r="C19" s="34">
        <v>43.93</v>
      </c>
      <c r="D19" s="29">
        <v>263</v>
      </c>
    </row>
    <row r="20" spans="1:4" s="8" customFormat="1" ht="18.75" customHeight="1" thickBot="1" x14ac:dyDescent="0.25">
      <c r="A20" s="33" t="s">
        <v>13</v>
      </c>
      <c r="B20" s="28">
        <v>150</v>
      </c>
      <c r="C20" s="34">
        <v>12.62</v>
      </c>
      <c r="D20" s="29">
        <v>228</v>
      </c>
    </row>
    <row r="21" spans="1:4" s="8" customFormat="1" ht="19.5" customHeight="1" thickBot="1" x14ac:dyDescent="0.25">
      <c r="A21" s="33" t="s">
        <v>30</v>
      </c>
      <c r="B21" s="28">
        <v>200</v>
      </c>
      <c r="C21" s="34">
        <v>5.18</v>
      </c>
      <c r="D21" s="29">
        <v>50</v>
      </c>
    </row>
    <row r="22" spans="1:4" s="8" customFormat="1" ht="18" customHeight="1" thickBot="1" x14ac:dyDescent="0.25">
      <c r="A22" s="42" t="s">
        <v>11</v>
      </c>
      <c r="B22" s="39">
        <v>31</v>
      </c>
      <c r="C22" s="40">
        <v>2.81</v>
      </c>
      <c r="D22" s="41">
        <v>63.86</v>
      </c>
    </row>
    <row r="23" spans="1:4" s="9" customFormat="1" ht="19.5" customHeight="1" thickBot="1" x14ac:dyDescent="0.3">
      <c r="A23" s="58" t="s">
        <v>52</v>
      </c>
      <c r="B23" s="59">
        <v>731</v>
      </c>
      <c r="C23" s="60">
        <f>SUM(C18:C22)</f>
        <v>75</v>
      </c>
      <c r="D23" s="61">
        <f>SUM(D18:D22)</f>
        <v>716.36</v>
      </c>
    </row>
    <row r="24" spans="1:4" s="8" customFormat="1" ht="19.5" customHeight="1" thickBot="1" x14ac:dyDescent="0.25">
      <c r="A24" s="76" t="s">
        <v>42</v>
      </c>
      <c r="B24" s="77"/>
      <c r="C24" s="77"/>
      <c r="D24" s="78"/>
    </row>
    <row r="25" spans="1:4" s="8" customFormat="1" ht="20.25" customHeight="1" thickBot="1" x14ac:dyDescent="0.25">
      <c r="A25" s="33" t="s">
        <v>32</v>
      </c>
      <c r="B25" s="28">
        <v>280</v>
      </c>
      <c r="C25" s="34">
        <v>11.68</v>
      </c>
      <c r="D25" s="29">
        <v>145</v>
      </c>
    </row>
    <row r="26" spans="1:4" s="8" customFormat="1" ht="18.75" customHeight="1" thickBot="1" x14ac:dyDescent="0.25">
      <c r="A26" s="33" t="s">
        <v>29</v>
      </c>
      <c r="B26" s="28" t="s">
        <v>31</v>
      </c>
      <c r="C26" s="34">
        <v>43.93</v>
      </c>
      <c r="D26" s="29">
        <v>263</v>
      </c>
    </row>
    <row r="27" spans="1:4" s="8" customFormat="1" ht="17.25" customHeight="1" thickBot="1" x14ac:dyDescent="0.25">
      <c r="A27" s="33" t="s">
        <v>13</v>
      </c>
      <c r="B27" s="28">
        <v>180</v>
      </c>
      <c r="C27" s="34">
        <v>15.15</v>
      </c>
      <c r="D27" s="29">
        <v>273.60000000000002</v>
      </c>
    </row>
    <row r="28" spans="1:4" s="8" customFormat="1" ht="18" customHeight="1" thickBot="1" x14ac:dyDescent="0.25">
      <c r="A28" s="33" t="s">
        <v>30</v>
      </c>
      <c r="B28" s="28">
        <v>200</v>
      </c>
      <c r="C28" s="34">
        <v>5.18</v>
      </c>
      <c r="D28" s="29">
        <v>50</v>
      </c>
    </row>
    <row r="29" spans="1:4" s="8" customFormat="1" ht="17.25" customHeight="1" thickBot="1" x14ac:dyDescent="0.25">
      <c r="A29" s="42" t="s">
        <v>11</v>
      </c>
      <c r="B29" s="39">
        <v>44</v>
      </c>
      <c r="C29" s="40">
        <v>4.0599999999999996</v>
      </c>
      <c r="D29" s="41">
        <v>90.64</v>
      </c>
    </row>
    <row r="30" spans="1:4" s="9" customFormat="1" ht="22.5" customHeight="1" thickBot="1" x14ac:dyDescent="0.3">
      <c r="A30" s="35" t="s">
        <v>5</v>
      </c>
      <c r="B30" s="30">
        <v>804</v>
      </c>
      <c r="C30" s="31">
        <f>SUM(C25:C29)</f>
        <v>80</v>
      </c>
      <c r="D30" s="32">
        <f>SUM(D25:D29)</f>
        <v>822.24</v>
      </c>
    </row>
    <row r="31" spans="1:4" s="8" customFormat="1" ht="18.75" customHeight="1" thickBot="1" x14ac:dyDescent="0.25">
      <c r="A31" s="76" t="s">
        <v>12</v>
      </c>
      <c r="B31" s="77"/>
      <c r="C31" s="77"/>
      <c r="D31" s="78"/>
    </row>
    <row r="32" spans="1:4" s="8" customFormat="1" ht="17.25" customHeight="1" thickBot="1" x14ac:dyDescent="0.25">
      <c r="A32" s="33" t="s">
        <v>20</v>
      </c>
      <c r="B32" s="28">
        <v>90</v>
      </c>
      <c r="C32" s="34">
        <v>13.53</v>
      </c>
      <c r="D32" s="29">
        <v>338.67</v>
      </c>
    </row>
    <row r="33" spans="1:6" s="8" customFormat="1" ht="18.75" customHeight="1" thickBot="1" x14ac:dyDescent="0.25">
      <c r="A33" s="42" t="s">
        <v>28</v>
      </c>
      <c r="B33" s="39">
        <v>200</v>
      </c>
      <c r="C33" s="40">
        <v>4.72</v>
      </c>
      <c r="D33" s="41">
        <v>44</v>
      </c>
    </row>
    <row r="34" spans="1:6" s="8" customFormat="1" ht="15.75" customHeight="1" thickBot="1" x14ac:dyDescent="0.25">
      <c r="A34" s="33" t="s">
        <v>2</v>
      </c>
      <c r="B34" s="28">
        <v>103</v>
      </c>
      <c r="C34" s="34">
        <v>16.75</v>
      </c>
      <c r="D34" s="29">
        <v>54.6</v>
      </c>
    </row>
    <row r="35" spans="1:6" s="9" customFormat="1" ht="17.25" customHeight="1" thickBot="1" x14ac:dyDescent="0.3">
      <c r="A35" s="35" t="s">
        <v>5</v>
      </c>
      <c r="B35" s="30">
        <f>SUM(B32:B34)</f>
        <v>393</v>
      </c>
      <c r="C35" s="31">
        <f>SUM(C32:C34)</f>
        <v>35</v>
      </c>
      <c r="D35" s="32">
        <f>SUM(D32:D34)</f>
        <v>437.27000000000004</v>
      </c>
    </row>
    <row r="36" spans="1:6" ht="18.75" hidden="1" x14ac:dyDescent="0.3">
      <c r="A36" s="2"/>
      <c r="B36" s="3"/>
      <c r="C36" s="11"/>
      <c r="D36" s="15"/>
      <c r="E36" s="1"/>
      <c r="F36" s="1"/>
    </row>
    <row r="37" spans="1:6" ht="9" customHeight="1" x14ac:dyDescent="0.3">
      <c r="A37" s="2"/>
      <c r="B37" s="3"/>
      <c r="C37" s="11"/>
      <c r="D37" s="15"/>
      <c r="E37" s="1"/>
      <c r="F37" s="1"/>
    </row>
    <row r="38" spans="1:6" ht="18.75" x14ac:dyDescent="0.3">
      <c r="A38" s="2"/>
      <c r="B38" s="3"/>
      <c r="C38" s="11"/>
      <c r="D38" s="15"/>
      <c r="E38" s="1"/>
      <c r="F38" s="1"/>
    </row>
    <row r="39" spans="1:6" ht="15.75" x14ac:dyDescent="0.25">
      <c r="A39" s="4"/>
      <c r="B39" s="4"/>
      <c r="C39" s="12"/>
      <c r="D39" s="7"/>
    </row>
  </sheetData>
  <mergeCells count="6">
    <mergeCell ref="A24:D24"/>
    <mergeCell ref="A31:D31"/>
    <mergeCell ref="A4:D4"/>
    <mergeCell ref="A5:D5"/>
    <mergeCell ref="A17:D17"/>
    <mergeCell ref="A10:D10"/>
  </mergeCells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A1:J31"/>
  <sheetViews>
    <sheetView topLeftCell="A14" workbookViewId="0">
      <selection activeCell="A34" sqref="A34"/>
    </sheetView>
  </sheetViews>
  <sheetFormatPr defaultRowHeight="15" x14ac:dyDescent="0.25"/>
  <cols>
    <col min="1" max="1" width="60.5703125" customWidth="1"/>
    <col min="2" max="2" width="11.5703125" customWidth="1"/>
    <col min="3" max="3" width="12.5703125" style="10" customWidth="1"/>
    <col min="4" max="4" width="15" customWidth="1"/>
  </cols>
  <sheetData>
    <row r="1" spans="1:7" ht="18.75" hidden="1" customHeight="1" x14ac:dyDescent="0.25">
      <c r="A1" s="8"/>
      <c r="B1" s="8"/>
      <c r="C1" s="8"/>
      <c r="D1" s="14"/>
    </row>
    <row r="2" spans="1:7" s="8" customFormat="1" ht="21" customHeight="1" thickBot="1" x14ac:dyDescent="0.3">
      <c r="A2" s="13" t="s">
        <v>51</v>
      </c>
      <c r="B2" s="16"/>
      <c r="C2" s="16"/>
      <c r="D2" s="17"/>
    </row>
    <row r="3" spans="1:7" s="8" customFormat="1" ht="38.25" customHeight="1" thickBot="1" x14ac:dyDescent="0.25">
      <c r="A3" s="18" t="s">
        <v>0</v>
      </c>
      <c r="B3" s="19" t="s">
        <v>9</v>
      </c>
      <c r="C3" s="19" t="s">
        <v>6</v>
      </c>
      <c r="D3" s="19" t="s">
        <v>1</v>
      </c>
    </row>
    <row r="4" spans="1:7" s="8" customFormat="1" ht="23.25" customHeight="1" thickBot="1" x14ac:dyDescent="0.25">
      <c r="A4" s="76" t="s">
        <v>10</v>
      </c>
      <c r="B4" s="77"/>
      <c r="C4" s="77"/>
      <c r="D4" s="78"/>
    </row>
    <row r="5" spans="1:7" s="8" customFormat="1" ht="30.75" customHeight="1" thickBot="1" x14ac:dyDescent="0.25">
      <c r="A5" s="88" t="s">
        <v>48</v>
      </c>
      <c r="B5" s="88"/>
      <c r="C5" s="88"/>
      <c r="D5" s="88"/>
    </row>
    <row r="6" spans="1:7" s="8" customFormat="1" ht="22.5" customHeight="1" thickBot="1" x14ac:dyDescent="0.25">
      <c r="A6" s="50" t="s">
        <v>39</v>
      </c>
      <c r="B6" s="49">
        <v>90</v>
      </c>
      <c r="C6" s="51">
        <v>51.41</v>
      </c>
      <c r="D6" s="55">
        <v>290.75</v>
      </c>
    </row>
    <row r="7" spans="1:7" s="8" customFormat="1" ht="21" customHeight="1" thickBot="1" x14ac:dyDescent="0.25">
      <c r="A7" s="23" t="s">
        <v>15</v>
      </c>
      <c r="B7" s="18">
        <v>180</v>
      </c>
      <c r="C7" s="52">
        <v>24.4</v>
      </c>
      <c r="D7" s="24">
        <v>196.2</v>
      </c>
    </row>
    <row r="8" spans="1:7" s="8" customFormat="1" ht="18" customHeight="1" thickBot="1" x14ac:dyDescent="0.25">
      <c r="A8" s="25" t="s">
        <v>54</v>
      </c>
      <c r="B8" s="48" t="s">
        <v>7</v>
      </c>
      <c r="C8" s="37">
        <v>2.06</v>
      </c>
      <c r="D8" s="53">
        <v>20.7</v>
      </c>
    </row>
    <row r="9" spans="1:7" ht="21" customHeight="1" thickBot="1" x14ac:dyDescent="0.35">
      <c r="A9" s="23" t="s">
        <v>4</v>
      </c>
      <c r="B9" s="18">
        <v>45</v>
      </c>
      <c r="C9" s="52">
        <v>4.13</v>
      </c>
      <c r="D9" s="24">
        <v>92.7</v>
      </c>
      <c r="E9" s="3"/>
      <c r="F9" s="3"/>
      <c r="G9" s="1"/>
    </row>
    <row r="10" spans="1:7" ht="21" customHeight="1" thickBot="1" x14ac:dyDescent="0.35">
      <c r="A10" s="26" t="s">
        <v>5</v>
      </c>
      <c r="B10" s="38">
        <v>520</v>
      </c>
      <c r="C10" s="54">
        <f>SUM(C6:C9)</f>
        <v>82</v>
      </c>
      <c r="D10" s="47">
        <f>SUM(D6:D9)</f>
        <v>600.35</v>
      </c>
      <c r="E10" s="3"/>
      <c r="F10" s="3"/>
      <c r="G10" s="1"/>
    </row>
    <row r="11" spans="1:7" s="8" customFormat="1" ht="23.25" customHeight="1" thickBot="1" x14ac:dyDescent="0.25">
      <c r="A11" s="76" t="s">
        <v>16</v>
      </c>
      <c r="B11" s="77"/>
      <c r="C11" s="77"/>
      <c r="D11" s="78"/>
    </row>
    <row r="12" spans="1:7" s="8" customFormat="1" ht="23.25" customHeight="1" thickBot="1" x14ac:dyDescent="0.25">
      <c r="A12" s="33" t="s">
        <v>17</v>
      </c>
      <c r="B12" s="28" t="s">
        <v>34</v>
      </c>
      <c r="C12" s="34">
        <v>16.43</v>
      </c>
      <c r="D12" s="29">
        <v>121.3</v>
      </c>
    </row>
    <row r="13" spans="1:7" s="8" customFormat="1" ht="35.25" customHeight="1" thickBot="1" x14ac:dyDescent="0.25">
      <c r="A13" s="33" t="s">
        <v>33</v>
      </c>
      <c r="B13" s="28" t="s">
        <v>22</v>
      </c>
      <c r="C13" s="34">
        <v>38.46</v>
      </c>
      <c r="D13" s="29">
        <v>309</v>
      </c>
    </row>
    <row r="14" spans="1:7" s="8" customFormat="1" ht="20.25" customHeight="1" thickBot="1" x14ac:dyDescent="0.25">
      <c r="A14" s="33" t="s">
        <v>18</v>
      </c>
      <c r="B14" s="28">
        <v>150</v>
      </c>
      <c r="C14" s="34">
        <v>13.12</v>
      </c>
      <c r="D14" s="29">
        <v>279</v>
      </c>
    </row>
    <row r="15" spans="1:7" s="8" customFormat="1" ht="21" customHeight="1" thickBot="1" x14ac:dyDescent="0.25">
      <c r="A15" s="33" t="s">
        <v>35</v>
      </c>
      <c r="B15" s="28">
        <v>200</v>
      </c>
      <c r="C15" s="34">
        <v>4.0599999999999996</v>
      </c>
      <c r="D15" s="29">
        <v>39.200000000000003</v>
      </c>
    </row>
    <row r="16" spans="1:7" s="8" customFormat="1" ht="20.25" customHeight="1" thickBot="1" x14ac:dyDescent="0.25">
      <c r="A16" s="33" t="s">
        <v>4</v>
      </c>
      <c r="B16" s="28">
        <v>32</v>
      </c>
      <c r="C16" s="34">
        <v>2.93</v>
      </c>
      <c r="D16" s="29">
        <v>65.92</v>
      </c>
    </row>
    <row r="17" spans="1:10" s="8" customFormat="1" ht="21" customHeight="1" thickBot="1" x14ac:dyDescent="0.25">
      <c r="A17" s="58" t="s">
        <v>52</v>
      </c>
      <c r="B17" s="68">
        <v>757</v>
      </c>
      <c r="C17" s="69">
        <f>SUM(C12:C16)</f>
        <v>75.000000000000014</v>
      </c>
      <c r="D17" s="70">
        <f>SUM(D12:D16)</f>
        <v>814.42</v>
      </c>
    </row>
    <row r="18" spans="1:10" s="8" customFormat="1" ht="21.75" customHeight="1" thickBot="1" x14ac:dyDescent="0.25">
      <c r="A18" s="76" t="s">
        <v>21</v>
      </c>
      <c r="B18" s="77"/>
      <c r="C18" s="77"/>
      <c r="D18" s="78"/>
    </row>
    <row r="19" spans="1:10" s="8" customFormat="1" ht="27" customHeight="1" thickBot="1" x14ac:dyDescent="0.25">
      <c r="A19" s="33" t="s">
        <v>17</v>
      </c>
      <c r="B19" s="28" t="s">
        <v>34</v>
      </c>
      <c r="C19" s="34">
        <v>16.43</v>
      </c>
      <c r="D19" s="29">
        <v>121.3</v>
      </c>
    </row>
    <row r="20" spans="1:10" s="8" customFormat="1" ht="35.25" customHeight="1" thickBot="1" x14ac:dyDescent="0.25">
      <c r="A20" s="33" t="s">
        <v>33</v>
      </c>
      <c r="B20" s="28" t="s">
        <v>22</v>
      </c>
      <c r="C20" s="34">
        <v>38.46</v>
      </c>
      <c r="D20" s="29">
        <v>309</v>
      </c>
    </row>
    <row r="21" spans="1:10" s="8" customFormat="1" ht="26.25" customHeight="1" thickBot="1" x14ac:dyDescent="0.25">
      <c r="A21" s="33" t="s">
        <v>14</v>
      </c>
      <c r="B21" s="28">
        <v>180</v>
      </c>
      <c r="C21" s="34">
        <v>15.74</v>
      </c>
      <c r="D21" s="29">
        <v>334.8</v>
      </c>
    </row>
    <row r="22" spans="1:10" s="8" customFormat="1" ht="21" customHeight="1" thickBot="1" x14ac:dyDescent="0.25">
      <c r="A22" s="33" t="s">
        <v>35</v>
      </c>
      <c r="B22" s="28">
        <v>200</v>
      </c>
      <c r="C22" s="34">
        <v>4.0599999999999996</v>
      </c>
      <c r="D22" s="29">
        <v>39.200000000000003</v>
      </c>
    </row>
    <row r="23" spans="1:10" s="8" customFormat="1" ht="22.5" customHeight="1" thickBot="1" x14ac:dyDescent="0.25">
      <c r="A23" s="33" t="s">
        <v>4</v>
      </c>
      <c r="B23" s="28">
        <v>58</v>
      </c>
      <c r="C23" s="34">
        <v>5.31</v>
      </c>
      <c r="D23" s="29">
        <v>119.48</v>
      </c>
    </row>
    <row r="24" spans="1:10" s="8" customFormat="1" ht="24" customHeight="1" thickBot="1" x14ac:dyDescent="0.25">
      <c r="A24" s="35" t="s">
        <v>5</v>
      </c>
      <c r="B24" s="30">
        <v>813</v>
      </c>
      <c r="C24" s="31">
        <f>SUM(C19:C23)</f>
        <v>80</v>
      </c>
      <c r="D24" s="32">
        <f>SUM(D19:D23)</f>
        <v>923.78000000000009</v>
      </c>
    </row>
    <row r="25" spans="1:10" s="8" customFormat="1" ht="21" customHeight="1" thickBot="1" x14ac:dyDescent="0.25">
      <c r="A25" s="76" t="s">
        <v>12</v>
      </c>
      <c r="B25" s="77"/>
      <c r="C25" s="77"/>
      <c r="D25" s="78"/>
    </row>
    <row r="26" spans="1:10" s="8" customFormat="1" ht="24" customHeight="1" thickBot="1" x14ac:dyDescent="0.25">
      <c r="A26" s="33" t="s">
        <v>19</v>
      </c>
      <c r="B26" s="28">
        <v>75</v>
      </c>
      <c r="C26" s="34">
        <v>18</v>
      </c>
      <c r="D26" s="29">
        <v>189.2</v>
      </c>
    </row>
    <row r="27" spans="1:10" s="8" customFormat="1" ht="21" customHeight="1" thickBot="1" x14ac:dyDescent="0.25">
      <c r="A27" s="33" t="s">
        <v>53</v>
      </c>
      <c r="B27" s="28" t="s">
        <v>7</v>
      </c>
      <c r="C27" s="34">
        <v>2.19</v>
      </c>
      <c r="D27" s="29">
        <v>20.7</v>
      </c>
    </row>
    <row r="28" spans="1:10" s="8" customFormat="1" ht="22.5" customHeight="1" thickBot="1" x14ac:dyDescent="0.25">
      <c r="A28" s="33" t="s">
        <v>8</v>
      </c>
      <c r="B28" s="28">
        <v>148</v>
      </c>
      <c r="C28" s="34">
        <v>14.81</v>
      </c>
      <c r="D28" s="29">
        <v>74.3</v>
      </c>
    </row>
    <row r="29" spans="1:10" s="8" customFormat="1" ht="21" customHeight="1" thickBot="1" x14ac:dyDescent="0.25">
      <c r="A29" s="35" t="s">
        <v>5</v>
      </c>
      <c r="B29" s="30">
        <v>428</v>
      </c>
      <c r="C29" s="31">
        <f>SUM(C26:C28)</f>
        <v>35</v>
      </c>
      <c r="D29" s="32">
        <f>SUM(D26:D28)</f>
        <v>284.2</v>
      </c>
    </row>
    <row r="30" spans="1:10" ht="6" customHeight="1" x14ac:dyDescent="0.25">
      <c r="A30" s="5"/>
      <c r="B30" s="4"/>
      <c r="C30" s="12"/>
      <c r="D30" s="4"/>
      <c r="E30" s="4"/>
      <c r="F30" s="4"/>
      <c r="G30" s="4"/>
      <c r="H30" s="4"/>
      <c r="I30" s="4"/>
      <c r="J30" s="4"/>
    </row>
    <row r="31" spans="1:10" ht="15.75" x14ac:dyDescent="0.25">
      <c r="A31" s="4"/>
      <c r="B31" s="4"/>
      <c r="C31" s="12"/>
      <c r="D31" s="4"/>
      <c r="E31" s="4"/>
      <c r="F31" s="4"/>
      <c r="G31" s="4"/>
      <c r="H31" s="4"/>
      <c r="I31" s="4"/>
      <c r="J31" s="4"/>
    </row>
  </sheetData>
  <mergeCells count="5">
    <mergeCell ref="A4:D4"/>
    <mergeCell ref="A5:D5"/>
    <mergeCell ref="A11:D11"/>
    <mergeCell ref="A18:D18"/>
    <mergeCell ref="A25:D2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10.05</vt:lpstr>
      <vt:lpstr>11.05</vt:lpstr>
      <vt:lpstr>12.05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2023-05-05T08:18:31Z</dcterms:modified>
</cp:coreProperties>
</file>