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-120" yWindow="-120" windowWidth="24240" windowHeight="13740"/>
  </bookViews>
  <sheets>
    <sheet name="10.04" sheetId="37" r:id="rId1"/>
    <sheet name="11.04" sheetId="38" r:id="rId2"/>
    <sheet name="12.04" sheetId="39" r:id="rId3"/>
    <sheet name="13.04" sheetId="40" r:id="rId4"/>
    <sheet name="14.04" sheetId="42" r:id="rId5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40" l="1"/>
  <c r="C27" i="40" l="1"/>
  <c r="D22" i="37" l="1"/>
  <c r="D9" i="37"/>
  <c r="D17" i="37"/>
  <c r="C15" i="40" l="1"/>
  <c r="C17" i="37" l="1"/>
  <c r="C30" i="37" l="1"/>
  <c r="C22" i="37"/>
  <c r="D17" i="38" l="1"/>
  <c r="D10" i="38"/>
  <c r="D9" i="42" l="1"/>
  <c r="D15" i="42"/>
  <c r="D8" i="40"/>
  <c r="D20" i="40"/>
  <c r="E16" i="39"/>
  <c r="E10" i="39"/>
  <c r="C9" i="37"/>
  <c r="C15" i="42" l="1"/>
  <c r="C9" i="42"/>
  <c r="D16" i="39" l="1"/>
  <c r="D10" i="39" l="1"/>
  <c r="C20" i="40" l="1"/>
  <c r="C8" i="40"/>
  <c r="C17" i="38"/>
  <c r="C10" i="38"/>
</calcChain>
</file>

<file path=xl/sharedStrings.xml><?xml version="1.0" encoding="utf-8"?>
<sst xmlns="http://schemas.openxmlformats.org/spreadsheetml/2006/main" count="134" uniqueCount="66">
  <si>
    <t>Наименование блюд</t>
  </si>
  <si>
    <t>Калорийность, ккал</t>
  </si>
  <si>
    <t>Хлеб Дарницкий йодированный</t>
  </si>
  <si>
    <t>Итого:</t>
  </si>
  <si>
    <t>Выход. г</t>
  </si>
  <si>
    <t>Цена, руб.</t>
  </si>
  <si>
    <t>200/5</t>
  </si>
  <si>
    <t>Макароны отварные</t>
  </si>
  <si>
    <t>Чай с сахаром и апельсином</t>
  </si>
  <si>
    <t>Чай с сахаром и лимоном</t>
  </si>
  <si>
    <t>Рис отварной</t>
  </si>
  <si>
    <t>Каша рассыпчатая гречневая</t>
  </si>
  <si>
    <t xml:space="preserve"> Итого:</t>
  </si>
  <si>
    <t>Биточки рубленые из куры запеченные с сырным кремом</t>
  </si>
  <si>
    <t>Пюре картофельное</t>
  </si>
  <si>
    <t>200/10</t>
  </si>
  <si>
    <t xml:space="preserve">                                                            М Е Н Ю  на «22» ноября 2022 года.                     </t>
  </si>
  <si>
    <t>Рагу из мяса с овощами (свинина)</t>
  </si>
  <si>
    <t>Фрукты свежие (мандарин)</t>
  </si>
  <si>
    <t>Котлета "Новость" ( из свинины ) с соусом красным с кореньями</t>
  </si>
  <si>
    <r>
      <t xml:space="preserve"> </t>
    </r>
    <r>
      <rPr>
        <b/>
        <i/>
        <sz val="11"/>
        <color rgb="FF00000A"/>
        <rFont val="Calibri"/>
        <family val="2"/>
        <charset val="204"/>
        <scheme val="minor"/>
      </rPr>
      <t>Итого:</t>
    </r>
  </si>
  <si>
    <t xml:space="preserve">Завтрак: бесплатное горячее питание для обучающихся с 7 – 11 лет.                                                                                                          Первая смена. 80=00                            </t>
  </si>
  <si>
    <t xml:space="preserve">Завтрак: бесплатное горячее питание для обучающихся с 7 – 11 лет.                                                                                    Вторая смена. 80=00                         </t>
  </si>
  <si>
    <t>Запеканка творожная "Диетическая" с молоком сгущенным</t>
  </si>
  <si>
    <t>150/30</t>
  </si>
  <si>
    <t>Фрукты свежие ( яблоко )</t>
  </si>
  <si>
    <t xml:space="preserve">Завтрак: бесплатное горячее питание для обучающихся с 7 – 11 лет.                                                                                                                                Первая  и вторая смены. 80=00                            </t>
  </si>
  <si>
    <t xml:space="preserve">Завтрак: бесплатное горячее питание для обучающихся с 7 – 11 лет.                                                                                      Первая и вторая смены. 80=00                            </t>
  </si>
  <si>
    <t xml:space="preserve">Завтрак: бесплатное горячее питание для обучающихся с 7 – 11 лет.                                                                          Первая и вторая смены. 80=00                            </t>
  </si>
  <si>
    <t>Фрукты свежие ( мандарин )</t>
  </si>
  <si>
    <t>90/30</t>
  </si>
  <si>
    <t>Колбаски куринные , соус сметанный с томатом</t>
  </si>
  <si>
    <t>Колбаски куринные, соус сметанный с томатом</t>
  </si>
  <si>
    <t>Филе куриной грудки, тушеное в соусе</t>
  </si>
  <si>
    <t>50/50</t>
  </si>
  <si>
    <t>Хлеб «Дарницкий» йодированный</t>
  </si>
  <si>
    <t xml:space="preserve">Завтрак: бесплатное горячее питание для обучающихся с 7 – 11 лет.                                                                    Первая смена. 80=00                            </t>
  </si>
  <si>
    <t xml:space="preserve">Завтрак: бесплатное горячее питание для обучающихся с 7 – 11 лет.                                                                    Вторая смена. 80=00                            </t>
  </si>
  <si>
    <t xml:space="preserve">Завтрак: льготное питание для обучающихся с 12 лет и старше.                                                                                                   Первая смена. 82=00.                                               </t>
  </si>
  <si>
    <t xml:space="preserve">Завтрак: льготное питание для обучающихся с 12 лет и старше.                                                                                                 Вторая смена. 82=00.                                              </t>
  </si>
  <si>
    <t xml:space="preserve">Завтрак: льготное питание для обучающихся с 12 лет и старше.                                                                                          Первая и вторая смены. 82=00.                                               </t>
  </si>
  <si>
    <t xml:space="preserve">Завтрак: льготное питание для обучающихся с 12 лет и старше.                                                                            Первая и вторая смены. 82=00                                               </t>
  </si>
  <si>
    <t xml:space="preserve">Завтрак: льготное питание для обучающихся с 12 лет и старше.                                                                            Первая  смена. 82=00.                                               </t>
  </si>
  <si>
    <t xml:space="preserve">Завтрак: льготное питание для обучающихся с 12 лет и старше.                                                                            Вторая смена. 82=00.                                               </t>
  </si>
  <si>
    <t xml:space="preserve">Завтрак: льготное питание для обучающихся с 12 лет и старше.                                                                                                                                       Первая и вторая смены. 82=00.                                               </t>
  </si>
  <si>
    <t>160/40</t>
  </si>
  <si>
    <t>Сок фруктовый ( в индивидуальной упаковке  0,2л)</t>
  </si>
  <si>
    <t>Рис отварной с шафраном</t>
  </si>
  <si>
    <t xml:space="preserve">Чай с сахаром </t>
  </si>
  <si>
    <t>Йогурт фруктовый в индивидуальной упаковке</t>
  </si>
  <si>
    <t xml:space="preserve">Бутерброд с cыром </t>
  </si>
  <si>
    <t>105                     (55/50)</t>
  </si>
  <si>
    <t>Каша молочная пшеничная</t>
  </si>
  <si>
    <t>27/40</t>
  </si>
  <si>
    <t xml:space="preserve">                                                            М Е Н Ю  на «10» апреля 2023 года.                     </t>
  </si>
  <si>
    <t xml:space="preserve">                                                            М Е Н Ю  на «11» апреля 2022 года.                     </t>
  </si>
  <si>
    <t xml:space="preserve"> М Е Н Ю  на «12» апреля 2023 года.  </t>
  </si>
  <si>
    <t xml:space="preserve">                                                            М Е Н Ю  на «13» апреля 2022 года.                     </t>
  </si>
  <si>
    <t xml:space="preserve"> М Е Н Ю  на «14» апреля 2023 года.  </t>
  </si>
  <si>
    <t>Манный пирог с овсяными хлопьями, клюквой, со сгущенным молоком</t>
  </si>
  <si>
    <t>160/30</t>
  </si>
  <si>
    <t>Чай с мятой и лимоном</t>
  </si>
  <si>
    <t>Напиток из ягод</t>
  </si>
  <si>
    <t>Овощи порционно ( помидор свежий )</t>
  </si>
  <si>
    <t>Компот из вишни</t>
  </si>
  <si>
    <t>90/50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</si>
</sst>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A"/>
      <name val="Calibri"/>
      <family val="2"/>
      <charset val="204"/>
      <scheme val="minor"/>
    </font>
    <font>
      <sz val="10"/>
      <color rgb="FF00000A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00000A"/>
      <name val="Arial"/>
      <family val="2"/>
      <charset val="204"/>
    </font>
    <font>
      <sz val="10"/>
      <color rgb="FF00000A"/>
      <name val="Arial"/>
      <family val="2"/>
      <charset val="204"/>
    </font>
    <font>
      <b/>
      <i/>
      <sz val="11"/>
      <color rgb="FF00000A"/>
      <name val="Arial"/>
      <family val="2"/>
      <charset val="204"/>
    </font>
    <font>
      <b/>
      <i/>
      <sz val="11"/>
      <color rgb="FF00000A"/>
      <name val="Calibri"/>
      <family val="2"/>
      <charset val="204"/>
      <scheme val="minor"/>
    </font>
    <font>
      <sz val="14"/>
      <color rgb="FF00000A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rgb="FF00000A"/>
      <name val="Calibri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0" fillId="0" borderId="0" xfId="0" applyNumberFormat="1"/>
    <xf numFmtId="0" fontId="4" fillId="0" borderId="0" xfId="0" applyFont="1"/>
    <xf numFmtId="0" fontId="5" fillId="0" borderId="0" xfId="0" applyFont="1" applyAlignment="1">
      <alignment vertical="center"/>
    </xf>
    <xf numFmtId="164" fontId="4" fillId="0" borderId="0" xfId="0" applyNumberFormat="1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top"/>
    </xf>
    <xf numFmtId="2" fontId="7" fillId="0" borderId="0" xfId="0" applyNumberFormat="1" applyFont="1" applyAlignment="1">
      <alignment horizontal="center" vertical="top" wrapText="1"/>
    </xf>
    <xf numFmtId="0" fontId="1" fillId="0" borderId="0" xfId="0" applyFont="1"/>
    <xf numFmtId="164" fontId="1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2" fontId="8" fillId="0" borderId="6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" fillId="0" borderId="5" xfId="0" applyFont="1" applyBorder="1"/>
    <xf numFmtId="0" fontId="9" fillId="0" borderId="0" xfId="0" applyFont="1" applyAlignment="1">
      <alignment vertical="center"/>
    </xf>
    <xf numFmtId="0" fontId="10" fillId="0" borderId="0" xfId="0" applyFont="1"/>
    <xf numFmtId="164" fontId="10" fillId="0" borderId="0" xfId="0" applyNumberFormat="1" applyFont="1"/>
    <xf numFmtId="2" fontId="0" fillId="0" borderId="0" xfId="0" applyNumberFormat="1"/>
    <xf numFmtId="2" fontId="1" fillId="0" borderId="0" xfId="0" applyNumberFormat="1" applyFont="1"/>
    <xf numFmtId="0" fontId="12" fillId="0" borderId="0" xfId="0" applyFont="1"/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 vertical="top" wrapText="1"/>
    </xf>
    <xf numFmtId="0" fontId="8" fillId="0" borderId="1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380999</xdr:colOff>
      <xdr:row>0</xdr:row>
      <xdr:rowOff>121103</xdr:rowOff>
    </xdr:from>
    <xdr:to>
      <xdr:col>4</xdr:col>
      <xdr:colOff>857250</xdr:colOff>
      <xdr:row>1</xdr:row>
      <xdr:rowOff>0</xdr:rowOff>
    </xdr:to>
    <xdr:pic>
      <xdr:nvPicPr>
        <xdr:cNvPr id="2" name="Рисунок 3" descr="http://baik-info.ru/sites/default/files/100-luchshih-tovarov.jpg">
          <a:extLst>
            <a:ext uri="{FF2B5EF4-FFF2-40B4-BE49-F238E27FC236}">
              <a16:creationId xmlns:a16="http://schemas.microsoft.com/office/drawing/2014/main" xmlns="" id="{01786A62-5AC3-4E4C-9C5A-4E9D5E003B9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49" y="92528"/>
          <a:ext cx="476251" cy="5075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2"/>
  <sheetViews>
    <sheetView tabSelected="1" topLeftCell="A2" workbookViewId="0">
      <selection activeCell="A33" sqref="A33:XFD35"/>
    </sheetView>
  </sheetViews>
  <sheetFormatPr defaultRowHeight="15" x14ac:dyDescent="0.25"/>
  <cols>
    <col min="1" max="1" width="67.140625" customWidth="1"/>
    <col min="2" max="2" width="10.140625" customWidth="1"/>
    <col min="3" max="3" width="10.7109375" style="30" customWidth="1"/>
    <col min="4" max="4" width="14.140625" style="3" customWidth="1"/>
  </cols>
  <sheetData>
    <row r="1" spans="1:4" ht="5.25" hidden="1" customHeight="1" x14ac:dyDescent="0.25">
      <c r="A1" s="1"/>
    </row>
    <row r="2" spans="1:4" s="4" customFormat="1" ht="22.5" customHeight="1" x14ac:dyDescent="0.25">
      <c r="A2" s="2" t="s">
        <v>54</v>
      </c>
      <c r="B2" s="11"/>
      <c r="C2" s="31"/>
      <c r="D2" s="12"/>
    </row>
    <row r="3" spans="1:4" s="4" customFormat="1" ht="30" x14ac:dyDescent="0.2">
      <c r="A3" s="13" t="s">
        <v>0</v>
      </c>
      <c r="B3" s="13" t="s">
        <v>4</v>
      </c>
      <c r="C3" s="17" t="s">
        <v>5</v>
      </c>
      <c r="D3" s="14" t="s">
        <v>1</v>
      </c>
    </row>
    <row r="4" spans="1:4" s="4" customFormat="1" ht="36" customHeight="1" x14ac:dyDescent="0.2">
      <c r="A4" s="43" t="s">
        <v>21</v>
      </c>
      <c r="B4" s="43"/>
      <c r="C4" s="43"/>
      <c r="D4" s="43"/>
    </row>
    <row r="5" spans="1:4" s="4" customFormat="1" ht="24.75" customHeight="1" x14ac:dyDescent="0.2">
      <c r="A5" s="16" t="s">
        <v>52</v>
      </c>
      <c r="B5" s="13">
        <v>200</v>
      </c>
      <c r="C5" s="17">
        <v>12.03</v>
      </c>
      <c r="D5" s="14">
        <v>246</v>
      </c>
    </row>
    <row r="6" spans="1:4" s="4" customFormat="1" ht="24.75" customHeight="1" x14ac:dyDescent="0.2">
      <c r="A6" s="16" t="s">
        <v>49</v>
      </c>
      <c r="B6" s="13">
        <v>140</v>
      </c>
      <c r="C6" s="17">
        <v>28.06</v>
      </c>
      <c r="D6" s="14">
        <v>109.2</v>
      </c>
    </row>
    <row r="7" spans="1:4" s="4" customFormat="1" ht="23.25" customHeight="1" x14ac:dyDescent="0.2">
      <c r="A7" s="16" t="s">
        <v>50</v>
      </c>
      <c r="B7" s="13" t="s">
        <v>53</v>
      </c>
      <c r="C7" s="17">
        <v>38.86</v>
      </c>
      <c r="D7" s="14">
        <v>198.5</v>
      </c>
    </row>
    <row r="8" spans="1:4" s="4" customFormat="1" ht="23.25" customHeight="1" x14ac:dyDescent="0.2">
      <c r="A8" s="16" t="s">
        <v>48</v>
      </c>
      <c r="B8" s="13">
        <v>200</v>
      </c>
      <c r="C8" s="17">
        <v>1.05</v>
      </c>
      <c r="D8" s="14">
        <v>20</v>
      </c>
    </row>
    <row r="9" spans="1:4" s="4" customFormat="1" ht="20.25" customHeight="1" x14ac:dyDescent="0.2">
      <c r="A9" s="16" t="s">
        <v>20</v>
      </c>
      <c r="B9" s="18">
        <v>607</v>
      </c>
      <c r="C9" s="19">
        <f>SUM(C5:C8)</f>
        <v>79.999999999999986</v>
      </c>
      <c r="D9" s="20">
        <f>SUM(D5:D8)</f>
        <v>573.70000000000005</v>
      </c>
    </row>
    <row r="10" spans="1:4" s="4" customFormat="1" ht="36" customHeight="1" x14ac:dyDescent="0.2">
      <c r="A10" s="44" t="s">
        <v>22</v>
      </c>
      <c r="B10" s="44"/>
      <c r="C10" s="44"/>
      <c r="D10" s="44"/>
    </row>
    <row r="11" spans="1:4" s="4" customFormat="1" ht="28.5" customHeight="1" x14ac:dyDescent="0.2">
      <c r="A11" s="16" t="s">
        <v>63</v>
      </c>
      <c r="B11" s="13">
        <v>15</v>
      </c>
      <c r="C11" s="13">
        <v>4.6500000000000004</v>
      </c>
      <c r="D11" s="13">
        <v>2.7</v>
      </c>
    </row>
    <row r="12" spans="1:4" s="4" customFormat="1" ht="22.5" customHeight="1" x14ac:dyDescent="0.2">
      <c r="A12" s="38" t="s">
        <v>32</v>
      </c>
      <c r="B12" s="39" t="s">
        <v>30</v>
      </c>
      <c r="C12" s="40">
        <v>39.85</v>
      </c>
      <c r="D12" s="41">
        <v>266.3</v>
      </c>
    </row>
    <row r="13" spans="1:4" s="4" customFormat="1" ht="21.75" customHeight="1" x14ac:dyDescent="0.2">
      <c r="A13" s="16" t="s">
        <v>7</v>
      </c>
      <c r="B13" s="13">
        <v>150</v>
      </c>
      <c r="C13" s="17">
        <v>10.37</v>
      </c>
      <c r="D13" s="14">
        <v>220.5</v>
      </c>
    </row>
    <row r="14" spans="1:4" s="4" customFormat="1" ht="21" customHeight="1" x14ac:dyDescent="0.2">
      <c r="A14" s="16" t="s">
        <v>62</v>
      </c>
      <c r="B14" s="13">
        <v>200</v>
      </c>
      <c r="C14" s="17">
        <v>8</v>
      </c>
      <c r="D14" s="14">
        <v>55.4</v>
      </c>
    </row>
    <row r="15" spans="1:4" s="4" customFormat="1" ht="22.5" customHeight="1" x14ac:dyDescent="0.2">
      <c r="A15" s="16" t="s">
        <v>2</v>
      </c>
      <c r="B15" s="13">
        <v>45</v>
      </c>
      <c r="C15" s="17">
        <v>4.13</v>
      </c>
      <c r="D15" s="14">
        <v>92.7</v>
      </c>
    </row>
    <row r="16" spans="1:4" s="4" customFormat="1" ht="20.25" customHeight="1" x14ac:dyDescent="0.2">
      <c r="A16" s="16" t="s">
        <v>25</v>
      </c>
      <c r="B16" s="13">
        <v>130</v>
      </c>
      <c r="C16" s="17">
        <v>13</v>
      </c>
      <c r="D16" s="14">
        <v>61.1</v>
      </c>
    </row>
    <row r="17" spans="1:4" s="4" customFormat="1" ht="24.75" customHeight="1" x14ac:dyDescent="0.2">
      <c r="A17" s="15" t="s">
        <v>3</v>
      </c>
      <c r="B17" s="18">
        <v>660</v>
      </c>
      <c r="C17" s="19">
        <f>SUM(C11:C16)</f>
        <v>80</v>
      </c>
      <c r="D17" s="20">
        <f>SUM(D11:D16)</f>
        <v>698.7</v>
      </c>
    </row>
    <row r="18" spans="1:4" s="4" customFormat="1" ht="37.5" customHeight="1" x14ac:dyDescent="0.2">
      <c r="A18" s="44" t="s">
        <v>38</v>
      </c>
      <c r="B18" s="44"/>
      <c r="C18" s="44"/>
      <c r="D18" s="44"/>
    </row>
    <row r="19" spans="1:4" s="4" customFormat="1" ht="24" customHeight="1" x14ac:dyDescent="0.2">
      <c r="A19" s="16" t="s">
        <v>59</v>
      </c>
      <c r="B19" s="37" t="s">
        <v>60</v>
      </c>
      <c r="C19" s="17">
        <v>59.9</v>
      </c>
      <c r="D19" s="14">
        <v>502.5</v>
      </c>
    </row>
    <row r="20" spans="1:4" s="4" customFormat="1" ht="23.25" customHeight="1" x14ac:dyDescent="0.2">
      <c r="A20" s="16" t="s">
        <v>61</v>
      </c>
      <c r="B20" s="13" t="s">
        <v>6</v>
      </c>
      <c r="C20" s="17">
        <v>6.22</v>
      </c>
      <c r="D20" s="14">
        <v>40.700000000000003</v>
      </c>
    </row>
    <row r="21" spans="1:4" s="4" customFormat="1" ht="20.25" customHeight="1" x14ac:dyDescent="0.2">
      <c r="A21" s="16" t="s">
        <v>25</v>
      </c>
      <c r="B21" s="13">
        <v>158</v>
      </c>
      <c r="C21" s="17">
        <v>15.88</v>
      </c>
      <c r="D21" s="14">
        <v>74.260000000000005</v>
      </c>
    </row>
    <row r="22" spans="1:4" s="4" customFormat="1" ht="21" customHeight="1" x14ac:dyDescent="0.2">
      <c r="A22" s="15" t="s">
        <v>3</v>
      </c>
      <c r="B22" s="18">
        <v>553</v>
      </c>
      <c r="C22" s="19">
        <f>SUM(C19:C21)</f>
        <v>82</v>
      </c>
      <c r="D22" s="20">
        <f>SUM(D19:D21)</f>
        <v>617.46</v>
      </c>
    </row>
    <row r="23" spans="1:4" s="4" customFormat="1" ht="36.75" customHeight="1" x14ac:dyDescent="0.2">
      <c r="A23" s="44" t="s">
        <v>39</v>
      </c>
      <c r="B23" s="44"/>
      <c r="C23" s="44"/>
      <c r="D23" s="44"/>
    </row>
    <row r="24" spans="1:4" s="4" customFormat="1" ht="28.5" customHeight="1" x14ac:dyDescent="0.2">
      <c r="A24" s="16" t="s">
        <v>63</v>
      </c>
      <c r="B24" s="13">
        <v>15</v>
      </c>
      <c r="C24" s="13">
        <v>4.6500000000000004</v>
      </c>
      <c r="D24" s="13">
        <v>2.7</v>
      </c>
    </row>
    <row r="25" spans="1:4" s="4" customFormat="1" ht="25.5" customHeight="1" x14ac:dyDescent="0.2">
      <c r="A25" s="38" t="s">
        <v>31</v>
      </c>
      <c r="B25" s="39" t="s">
        <v>30</v>
      </c>
      <c r="C25" s="40">
        <v>39.85</v>
      </c>
      <c r="D25" s="41">
        <v>266.3</v>
      </c>
    </row>
    <row r="26" spans="1:4" s="4" customFormat="1" ht="24" customHeight="1" x14ac:dyDescent="0.2">
      <c r="A26" s="16" t="s">
        <v>7</v>
      </c>
      <c r="B26" s="13">
        <v>180</v>
      </c>
      <c r="C26" s="17">
        <v>12.51</v>
      </c>
      <c r="D26" s="14">
        <v>264.60000000000002</v>
      </c>
    </row>
    <row r="27" spans="1:4" s="4" customFormat="1" ht="23.25" customHeight="1" x14ac:dyDescent="0.2">
      <c r="A27" s="16" t="s">
        <v>62</v>
      </c>
      <c r="B27" s="13">
        <v>200</v>
      </c>
      <c r="C27" s="17">
        <v>8</v>
      </c>
      <c r="D27" s="14">
        <v>55.4</v>
      </c>
    </row>
    <row r="28" spans="1:4" s="4" customFormat="1" ht="22.5" customHeight="1" x14ac:dyDescent="0.2">
      <c r="A28" s="16" t="s">
        <v>2</v>
      </c>
      <c r="B28" s="13">
        <v>44</v>
      </c>
      <c r="C28" s="17">
        <v>3.99</v>
      </c>
      <c r="D28" s="14">
        <v>90.64</v>
      </c>
    </row>
    <row r="29" spans="1:4" s="4" customFormat="1" ht="20.25" customHeight="1" x14ac:dyDescent="0.2">
      <c r="A29" s="21" t="s">
        <v>25</v>
      </c>
      <c r="B29" s="13">
        <v>130</v>
      </c>
      <c r="C29" s="17">
        <v>13</v>
      </c>
      <c r="D29" s="14">
        <v>61.13</v>
      </c>
    </row>
    <row r="30" spans="1:4" s="4" customFormat="1" ht="21" customHeight="1" x14ac:dyDescent="0.2">
      <c r="A30" s="15" t="s">
        <v>3</v>
      </c>
      <c r="B30" s="18">
        <v>689</v>
      </c>
      <c r="C30" s="19">
        <f>SUM(C24:C29)</f>
        <v>81.999999999999986</v>
      </c>
      <c r="D30" s="20">
        <v>740.7</v>
      </c>
    </row>
    <row r="31" spans="1:4" ht="8.25" customHeight="1" x14ac:dyDescent="0.25">
      <c r="A31" s="2"/>
    </row>
    <row r="32" spans="1:4" ht="1.5" customHeight="1" x14ac:dyDescent="0.25">
      <c r="A32" s="2"/>
    </row>
  </sheetData>
  <mergeCells count="4">
    <mergeCell ref="A4:D4"/>
    <mergeCell ref="A10:D10"/>
    <mergeCell ref="A18:D18"/>
    <mergeCell ref="A23:D23"/>
  </mergeCells>
  <pageMargins left="0.70866141732283472" right="0.70866141732283472" top="0" bottom="0" header="0.31496062992125984" footer="0.31496062992125984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20"/>
  <sheetViews>
    <sheetView topLeftCell="A10" workbookViewId="0">
      <selection activeCell="A20" sqref="A20:XFD23"/>
    </sheetView>
  </sheetViews>
  <sheetFormatPr defaultRowHeight="15" x14ac:dyDescent="0.25"/>
  <cols>
    <col min="1" max="1" width="55.42578125" customWidth="1"/>
    <col min="2" max="2" width="13.140625" customWidth="1"/>
    <col min="3" max="3" width="13.7109375" style="30" customWidth="1"/>
    <col min="4" max="4" width="15" style="3" customWidth="1"/>
  </cols>
  <sheetData>
    <row r="1" spans="1:4" x14ac:dyDescent="0.25">
      <c r="A1" s="1"/>
    </row>
    <row r="2" spans="1:4" s="4" customFormat="1" ht="24" customHeight="1" x14ac:dyDescent="0.25">
      <c r="A2" s="2" t="s">
        <v>55</v>
      </c>
      <c r="B2" s="11"/>
      <c r="C2" s="31"/>
      <c r="D2" s="12"/>
    </row>
    <row r="3" spans="1:4" s="4" customFormat="1" ht="30" x14ac:dyDescent="0.2">
      <c r="A3" s="13" t="s">
        <v>0</v>
      </c>
      <c r="B3" s="13" t="s">
        <v>4</v>
      </c>
      <c r="C3" s="17" t="s">
        <v>5</v>
      </c>
      <c r="D3" s="14" t="s">
        <v>1</v>
      </c>
    </row>
    <row r="4" spans="1:4" s="4" customFormat="1" ht="41.25" customHeight="1" x14ac:dyDescent="0.2">
      <c r="A4" s="45" t="s">
        <v>28</v>
      </c>
      <c r="B4" s="46"/>
      <c r="C4" s="46"/>
      <c r="D4" s="47"/>
    </row>
    <row r="5" spans="1:4" s="4" customFormat="1" ht="31.5" customHeight="1" x14ac:dyDescent="0.2">
      <c r="A5" s="21" t="s">
        <v>17</v>
      </c>
      <c r="B5" s="13" t="s">
        <v>51</v>
      </c>
      <c r="C5" s="17">
        <v>41.73</v>
      </c>
      <c r="D5" s="14">
        <v>308.2</v>
      </c>
    </row>
    <row r="6" spans="1:4" s="4" customFormat="1" ht="24" customHeight="1" x14ac:dyDescent="0.2">
      <c r="A6" s="21" t="s">
        <v>47</v>
      </c>
      <c r="B6" s="13">
        <v>150</v>
      </c>
      <c r="C6" s="17">
        <v>14.67</v>
      </c>
      <c r="D6" s="14">
        <v>228</v>
      </c>
    </row>
    <row r="7" spans="1:4" s="4" customFormat="1" ht="24" customHeight="1" x14ac:dyDescent="0.2">
      <c r="A7" s="16" t="s">
        <v>8</v>
      </c>
      <c r="B7" s="13" t="s">
        <v>6</v>
      </c>
      <c r="C7" s="17">
        <v>2.0299999999999998</v>
      </c>
      <c r="D7" s="14">
        <v>20.7</v>
      </c>
    </row>
    <row r="8" spans="1:4" s="4" customFormat="1" ht="18.75" customHeight="1" x14ac:dyDescent="0.2">
      <c r="A8" s="21" t="s">
        <v>2</v>
      </c>
      <c r="B8" s="13">
        <v>58</v>
      </c>
      <c r="C8" s="17">
        <v>5.32</v>
      </c>
      <c r="D8" s="14">
        <v>119.48</v>
      </c>
    </row>
    <row r="9" spans="1:4" s="4" customFormat="1" ht="24.75" customHeight="1" x14ac:dyDescent="0.2">
      <c r="A9" s="21" t="s">
        <v>18</v>
      </c>
      <c r="B9" s="13">
        <v>100</v>
      </c>
      <c r="C9" s="17">
        <v>16.25</v>
      </c>
      <c r="D9" s="14">
        <v>56.18</v>
      </c>
    </row>
    <row r="10" spans="1:4" s="4" customFormat="1" ht="24.75" customHeight="1" x14ac:dyDescent="0.2">
      <c r="A10" s="23" t="s">
        <v>12</v>
      </c>
      <c r="B10" s="18">
        <v>618</v>
      </c>
      <c r="C10" s="24">
        <f>SUM(C5:C9)</f>
        <v>80</v>
      </c>
      <c r="D10" s="20">
        <f>SUM(D5:D9)</f>
        <v>732.56000000000006</v>
      </c>
    </row>
    <row r="11" spans="1:4" s="4" customFormat="1" ht="38.25" customHeight="1" x14ac:dyDescent="0.2">
      <c r="A11" s="45" t="s">
        <v>40</v>
      </c>
      <c r="B11" s="46"/>
      <c r="C11" s="46"/>
      <c r="D11" s="47"/>
    </row>
    <row r="12" spans="1:4" s="4" customFormat="1" ht="31.5" customHeight="1" x14ac:dyDescent="0.2">
      <c r="A12" s="21" t="s">
        <v>17</v>
      </c>
      <c r="B12" s="13" t="s">
        <v>51</v>
      </c>
      <c r="C12" s="17">
        <v>41.73</v>
      </c>
      <c r="D12" s="14">
        <v>308.2</v>
      </c>
    </row>
    <row r="13" spans="1:4" s="4" customFormat="1" ht="21.75" customHeight="1" x14ac:dyDescent="0.2">
      <c r="A13" s="21" t="s">
        <v>47</v>
      </c>
      <c r="B13" s="13">
        <v>180</v>
      </c>
      <c r="C13" s="17">
        <v>17.600000000000001</v>
      </c>
      <c r="D13" s="14">
        <v>273.60000000000002</v>
      </c>
    </row>
    <row r="14" spans="1:4" s="4" customFormat="1" ht="24" customHeight="1" x14ac:dyDescent="0.2">
      <c r="A14" s="16" t="s">
        <v>8</v>
      </c>
      <c r="B14" s="13" t="s">
        <v>6</v>
      </c>
      <c r="C14" s="17">
        <v>2.0299999999999998</v>
      </c>
      <c r="D14" s="14">
        <v>20.7</v>
      </c>
    </row>
    <row r="15" spans="1:4" s="4" customFormat="1" ht="18.75" customHeight="1" x14ac:dyDescent="0.2">
      <c r="A15" s="21" t="s">
        <v>2</v>
      </c>
      <c r="B15" s="13">
        <v>48</v>
      </c>
      <c r="C15" s="17">
        <v>4.3899999999999997</v>
      </c>
      <c r="D15" s="14">
        <v>98.88</v>
      </c>
    </row>
    <row r="16" spans="1:4" s="4" customFormat="1" ht="24.75" customHeight="1" x14ac:dyDescent="0.2">
      <c r="A16" s="21" t="s">
        <v>18</v>
      </c>
      <c r="B16" s="13">
        <v>100</v>
      </c>
      <c r="C16" s="17">
        <v>16.25</v>
      </c>
      <c r="D16" s="14">
        <v>56.18</v>
      </c>
    </row>
    <row r="17" spans="1:4" s="4" customFormat="1" ht="24" customHeight="1" x14ac:dyDescent="0.2">
      <c r="A17" s="15" t="s">
        <v>3</v>
      </c>
      <c r="B17" s="25">
        <v>638</v>
      </c>
      <c r="C17" s="19">
        <f>SUM(C12:C16)</f>
        <v>82</v>
      </c>
      <c r="D17" s="20">
        <f>SUM(D12:D16)</f>
        <v>757.56</v>
      </c>
    </row>
    <row r="18" spans="1:4" s="4" customFormat="1" ht="21" customHeight="1" x14ac:dyDescent="0.2">
      <c r="A18" s="8"/>
      <c r="B18" s="9"/>
      <c r="C18" s="10"/>
      <c r="D18" s="42"/>
    </row>
    <row r="19" spans="1:4" s="4" customFormat="1" ht="21" customHeight="1" x14ac:dyDescent="0.2">
      <c r="A19" s="8"/>
      <c r="B19" s="9"/>
      <c r="C19" s="10"/>
      <c r="D19" s="42"/>
    </row>
    <row r="20" spans="1:4" x14ac:dyDescent="0.25">
      <c r="A20" s="2"/>
    </row>
  </sheetData>
  <mergeCells count="2">
    <mergeCell ref="A4:D4"/>
    <mergeCell ref="A11:D11"/>
  </mergeCells>
  <pageMargins left="0.39370078740157483" right="0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2"/>
  <sheetViews>
    <sheetView topLeftCell="B13" workbookViewId="0">
      <selection activeCell="B19" sqref="A19:XFD23"/>
    </sheetView>
  </sheetViews>
  <sheetFormatPr defaultRowHeight="14.25" x14ac:dyDescent="0.2"/>
  <cols>
    <col min="1" max="1" width="1.28515625" style="4" hidden="1" customWidth="1"/>
    <col min="2" max="2" width="60.85546875" style="4" customWidth="1"/>
    <col min="3" max="3" width="10.5703125" style="4" customWidth="1"/>
    <col min="4" max="4" width="12.28515625" style="4" customWidth="1"/>
    <col min="5" max="5" width="14.5703125" style="6" customWidth="1"/>
    <col min="6" max="16384" width="9.140625" style="4"/>
  </cols>
  <sheetData>
    <row r="1" spans="1:5" ht="7.5" customHeight="1" x14ac:dyDescent="0.2"/>
    <row r="2" spans="1:5" x14ac:dyDescent="0.2">
      <c r="B2" s="7"/>
    </row>
    <row r="3" spans="1:5" ht="21" customHeight="1" x14ac:dyDescent="0.2">
      <c r="A3" s="2" t="s">
        <v>16</v>
      </c>
      <c r="B3" s="48" t="s">
        <v>56</v>
      </c>
      <c r="C3" s="48"/>
      <c r="D3" s="48"/>
      <c r="E3" s="48"/>
    </row>
    <row r="4" spans="1:5" ht="32.25" customHeight="1" x14ac:dyDescent="0.25">
      <c r="A4" s="11"/>
      <c r="B4" s="13" t="s">
        <v>0</v>
      </c>
      <c r="C4" s="13" t="s">
        <v>4</v>
      </c>
      <c r="D4" s="13" t="s">
        <v>5</v>
      </c>
      <c r="E4" s="14" t="s">
        <v>1</v>
      </c>
    </row>
    <row r="5" spans="1:5" ht="48.75" customHeight="1" x14ac:dyDescent="0.2">
      <c r="A5" s="49" t="s">
        <v>27</v>
      </c>
      <c r="B5" s="50"/>
      <c r="C5" s="50"/>
      <c r="D5" s="50"/>
      <c r="E5" s="51"/>
    </row>
    <row r="6" spans="1:5" ht="36.75" customHeight="1" x14ac:dyDescent="0.25">
      <c r="A6" s="11"/>
      <c r="B6" s="16" t="s">
        <v>19</v>
      </c>
      <c r="C6" s="13" t="s">
        <v>30</v>
      </c>
      <c r="D6" s="17">
        <v>38.700000000000003</v>
      </c>
      <c r="E6" s="14">
        <v>245.4</v>
      </c>
    </row>
    <row r="7" spans="1:5" ht="24" customHeight="1" x14ac:dyDescent="0.25">
      <c r="A7" s="11"/>
      <c r="B7" s="16" t="s">
        <v>11</v>
      </c>
      <c r="C7" s="13">
        <v>150</v>
      </c>
      <c r="D7" s="17">
        <v>13.12</v>
      </c>
      <c r="E7" s="14">
        <v>279</v>
      </c>
    </row>
    <row r="8" spans="1:5" ht="23.25" customHeight="1" x14ac:dyDescent="0.25">
      <c r="A8" s="11"/>
      <c r="B8" s="16" t="s">
        <v>46</v>
      </c>
      <c r="C8" s="13">
        <v>200</v>
      </c>
      <c r="D8" s="17">
        <v>23.5</v>
      </c>
      <c r="E8" s="14">
        <v>90</v>
      </c>
    </row>
    <row r="9" spans="1:5" ht="21.75" customHeight="1" x14ac:dyDescent="0.25">
      <c r="A9" s="26"/>
      <c r="B9" s="16" t="s">
        <v>2</v>
      </c>
      <c r="C9" s="13">
        <v>51</v>
      </c>
      <c r="D9" s="17">
        <v>4.68</v>
      </c>
      <c r="E9" s="14">
        <v>105.06</v>
      </c>
    </row>
    <row r="10" spans="1:5" ht="24" customHeight="1" x14ac:dyDescent="0.25">
      <c r="A10" s="11"/>
      <c r="B10" s="15" t="s">
        <v>3</v>
      </c>
      <c r="C10" s="18">
        <v>521</v>
      </c>
      <c r="D10" s="19">
        <f>SUM(D6:D9)</f>
        <v>80</v>
      </c>
      <c r="E10" s="20">
        <f>SUM(E6:E9)</f>
        <v>719.46</v>
      </c>
    </row>
    <row r="11" spans="1:5" ht="45" customHeight="1" x14ac:dyDescent="0.2">
      <c r="A11" s="22"/>
      <c r="B11" s="49" t="s">
        <v>41</v>
      </c>
      <c r="C11" s="50"/>
      <c r="D11" s="50"/>
      <c r="E11" s="51"/>
    </row>
    <row r="12" spans="1:5" ht="30" customHeight="1" x14ac:dyDescent="0.25">
      <c r="A12" s="11"/>
      <c r="B12" s="16" t="s">
        <v>19</v>
      </c>
      <c r="C12" s="13" t="s">
        <v>65</v>
      </c>
      <c r="D12" s="17">
        <v>39.92</v>
      </c>
      <c r="E12" s="14">
        <v>264.39999999999998</v>
      </c>
    </row>
    <row r="13" spans="1:5" ht="23.25" customHeight="1" x14ac:dyDescent="0.25">
      <c r="A13" s="11"/>
      <c r="B13" s="16" t="s">
        <v>11</v>
      </c>
      <c r="C13" s="13">
        <v>180</v>
      </c>
      <c r="D13" s="17">
        <v>15.74</v>
      </c>
      <c r="E13" s="14">
        <v>364</v>
      </c>
    </row>
    <row r="14" spans="1:5" ht="24.75" customHeight="1" x14ac:dyDescent="0.25">
      <c r="A14" s="11"/>
      <c r="B14" s="16" t="s">
        <v>46</v>
      </c>
      <c r="C14" s="13">
        <v>200</v>
      </c>
      <c r="D14" s="17">
        <v>23.5</v>
      </c>
      <c r="E14" s="14">
        <v>90</v>
      </c>
    </row>
    <row r="15" spans="1:5" ht="21.75" customHeight="1" x14ac:dyDescent="0.25">
      <c r="A15" s="26"/>
      <c r="B15" s="16" t="s">
        <v>2</v>
      </c>
      <c r="C15" s="13">
        <v>31</v>
      </c>
      <c r="D15" s="17">
        <v>2.84</v>
      </c>
      <c r="E15" s="14">
        <v>63.86</v>
      </c>
    </row>
    <row r="16" spans="1:5" ht="24.75" customHeight="1" x14ac:dyDescent="0.25">
      <c r="A16" s="11"/>
      <c r="B16" s="15" t="s">
        <v>3</v>
      </c>
      <c r="C16" s="18">
        <v>551</v>
      </c>
      <c r="D16" s="19">
        <f>SUM(D12:D15)</f>
        <v>82</v>
      </c>
      <c r="E16" s="20">
        <f>SUM(E12:E15)</f>
        <v>782.26</v>
      </c>
    </row>
    <row r="17" spans="1:5" ht="18.75" x14ac:dyDescent="0.3">
      <c r="A17" s="11"/>
      <c r="B17" s="27"/>
      <c r="C17" s="28"/>
      <c r="D17" s="28"/>
      <c r="E17" s="29"/>
    </row>
    <row r="18" spans="1:5" ht="18.75" x14ac:dyDescent="0.3">
      <c r="A18" s="11"/>
      <c r="B18" s="27"/>
      <c r="C18" s="28"/>
      <c r="D18" s="28"/>
      <c r="E18" s="29"/>
    </row>
    <row r="19" spans="1:5" ht="15" x14ac:dyDescent="0.25">
      <c r="A19" s="11"/>
      <c r="B19" s="2"/>
      <c r="C19" s="11"/>
      <c r="D19" s="11"/>
      <c r="E19" s="12"/>
    </row>
    <row r="20" spans="1:5" x14ac:dyDescent="0.2">
      <c r="B20" s="5"/>
    </row>
    <row r="21" spans="1:5" x14ac:dyDescent="0.2">
      <c r="B21" s="5"/>
    </row>
    <row r="22" spans="1:5" x14ac:dyDescent="0.2">
      <c r="B22" s="5"/>
    </row>
  </sheetData>
  <mergeCells count="3">
    <mergeCell ref="B3:E3"/>
    <mergeCell ref="A5:E5"/>
    <mergeCell ref="B11:E11"/>
  </mergeCells>
  <pageMargins left="0.39370078740157483" right="0" top="0" bottom="0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2"/>
  <sheetViews>
    <sheetView topLeftCell="A16" workbookViewId="0">
      <selection activeCell="A30" sqref="A30:XFD32"/>
    </sheetView>
  </sheetViews>
  <sheetFormatPr defaultRowHeight="15" x14ac:dyDescent="0.25"/>
  <cols>
    <col min="1" max="1" width="56.5703125" customWidth="1"/>
    <col min="2" max="3" width="13.140625" customWidth="1"/>
    <col min="4" max="4" width="15" style="3" customWidth="1"/>
  </cols>
  <sheetData>
    <row r="1" spans="1:4" s="4" customFormat="1" ht="2.25" customHeight="1" x14ac:dyDescent="0.2">
      <c r="A1" s="7"/>
      <c r="D1" s="6"/>
    </row>
    <row r="2" spans="1:4" s="4" customFormat="1" ht="24" customHeight="1" x14ac:dyDescent="0.25">
      <c r="A2" s="2" t="s">
        <v>57</v>
      </c>
      <c r="B2" s="11"/>
      <c r="C2" s="11"/>
      <c r="D2" s="11"/>
    </row>
    <row r="3" spans="1:4" s="4" customFormat="1" ht="30" x14ac:dyDescent="0.2">
      <c r="A3" s="13" t="s">
        <v>0</v>
      </c>
      <c r="B3" s="13" t="s">
        <v>4</v>
      </c>
      <c r="C3" s="13" t="s">
        <v>5</v>
      </c>
      <c r="D3" s="14" t="s">
        <v>1</v>
      </c>
    </row>
    <row r="4" spans="1:4" s="4" customFormat="1" ht="39" customHeight="1" x14ac:dyDescent="0.2">
      <c r="A4" s="43" t="s">
        <v>36</v>
      </c>
      <c r="B4" s="43"/>
      <c r="C4" s="43"/>
      <c r="D4" s="43"/>
    </row>
    <row r="5" spans="1:4" s="4" customFormat="1" ht="22.5" customHeight="1" x14ac:dyDescent="0.2">
      <c r="A5" s="16" t="s">
        <v>23</v>
      </c>
      <c r="B5" s="13" t="s">
        <v>24</v>
      </c>
      <c r="C5" s="17">
        <v>58.32</v>
      </c>
      <c r="D5" s="14">
        <v>455.7</v>
      </c>
    </row>
    <row r="6" spans="1:4" s="4" customFormat="1" ht="21" customHeight="1" x14ac:dyDescent="0.2">
      <c r="A6" s="16" t="s">
        <v>9</v>
      </c>
      <c r="B6" s="13" t="s">
        <v>15</v>
      </c>
      <c r="C6" s="17">
        <v>3.28</v>
      </c>
      <c r="D6" s="14">
        <v>21</v>
      </c>
    </row>
    <row r="7" spans="1:4" s="4" customFormat="1" ht="21" customHeight="1" x14ac:dyDescent="0.2">
      <c r="A7" s="16" t="s">
        <v>29</v>
      </c>
      <c r="B7" s="13">
        <v>113</v>
      </c>
      <c r="C7" s="17">
        <v>18.399999999999999</v>
      </c>
      <c r="D7" s="14">
        <v>59.89</v>
      </c>
    </row>
    <row r="8" spans="1:4" s="4" customFormat="1" ht="22.5" customHeight="1" x14ac:dyDescent="0.2">
      <c r="A8" s="16" t="s">
        <v>20</v>
      </c>
      <c r="B8" s="18">
        <v>503</v>
      </c>
      <c r="C8" s="19">
        <f>SUM(C5:C7)</f>
        <v>80</v>
      </c>
      <c r="D8" s="20">
        <f>SUM(D5:D7)</f>
        <v>536.59</v>
      </c>
    </row>
    <row r="9" spans="1:4" s="4" customFormat="1" ht="39" customHeight="1" x14ac:dyDescent="0.2">
      <c r="A9" s="43" t="s">
        <v>37</v>
      </c>
      <c r="B9" s="43"/>
      <c r="C9" s="43"/>
      <c r="D9" s="43"/>
    </row>
    <row r="10" spans="1:4" s="4" customFormat="1" ht="28.5" customHeight="1" x14ac:dyDescent="0.2">
      <c r="A10" s="16" t="s">
        <v>63</v>
      </c>
      <c r="B10" s="13">
        <v>20</v>
      </c>
      <c r="C10" s="13">
        <v>6.19</v>
      </c>
      <c r="D10" s="13">
        <v>3.6</v>
      </c>
    </row>
    <row r="11" spans="1:4" s="4" customFormat="1" ht="21.75" customHeight="1" x14ac:dyDescent="0.2">
      <c r="A11" s="16" t="s">
        <v>33</v>
      </c>
      <c r="B11" s="13" t="s">
        <v>34</v>
      </c>
      <c r="C11" s="17">
        <v>43.82</v>
      </c>
      <c r="D11" s="14">
        <v>263</v>
      </c>
    </row>
    <row r="12" spans="1:4" s="4" customFormat="1" ht="21" customHeight="1" x14ac:dyDescent="0.2">
      <c r="A12" s="16" t="s">
        <v>10</v>
      </c>
      <c r="B12" s="13">
        <v>150</v>
      </c>
      <c r="C12" s="17">
        <v>12.62</v>
      </c>
      <c r="D12" s="14">
        <v>228</v>
      </c>
    </row>
    <row r="13" spans="1:4" s="4" customFormat="1" ht="17.25" customHeight="1" x14ac:dyDescent="0.2">
      <c r="A13" s="16" t="s">
        <v>64</v>
      </c>
      <c r="B13" s="13">
        <v>200</v>
      </c>
      <c r="C13" s="17">
        <v>12.51</v>
      </c>
      <c r="D13" s="14">
        <v>51.5</v>
      </c>
    </row>
    <row r="14" spans="1:4" s="4" customFormat="1" ht="19.5" customHeight="1" x14ac:dyDescent="0.2">
      <c r="A14" s="33" t="s">
        <v>35</v>
      </c>
      <c r="B14" s="34">
        <v>53</v>
      </c>
      <c r="C14" s="35">
        <v>4.8600000000000003</v>
      </c>
      <c r="D14" s="36">
        <v>109.18</v>
      </c>
    </row>
    <row r="15" spans="1:4" s="32" customFormat="1" ht="26.25" customHeight="1" x14ac:dyDescent="0.25">
      <c r="A15" s="15" t="s">
        <v>3</v>
      </c>
      <c r="B15" s="18">
        <v>523</v>
      </c>
      <c r="C15" s="19">
        <f>SUM(C10:C14)</f>
        <v>80</v>
      </c>
      <c r="D15" s="20">
        <f>SUM(D10:D14)</f>
        <v>655.28</v>
      </c>
    </row>
    <row r="16" spans="1:4" s="4" customFormat="1" ht="37.5" customHeight="1" x14ac:dyDescent="0.2">
      <c r="A16" s="44" t="s">
        <v>42</v>
      </c>
      <c r="B16" s="44"/>
      <c r="C16" s="44"/>
      <c r="D16" s="44"/>
    </row>
    <row r="17" spans="1:4" s="4" customFormat="1" ht="24.75" customHeight="1" x14ac:dyDescent="0.2">
      <c r="A17" s="16" t="s">
        <v>23</v>
      </c>
      <c r="B17" s="13" t="s">
        <v>45</v>
      </c>
      <c r="C17" s="17">
        <v>65.260000000000005</v>
      </c>
      <c r="D17" s="14">
        <v>506.6</v>
      </c>
    </row>
    <row r="18" spans="1:4" s="4" customFormat="1" ht="18.75" customHeight="1" x14ac:dyDescent="0.2">
      <c r="A18" s="16" t="s">
        <v>9</v>
      </c>
      <c r="B18" s="13" t="s">
        <v>6</v>
      </c>
      <c r="C18" s="17">
        <v>2.16</v>
      </c>
      <c r="D18" s="14">
        <v>20.7</v>
      </c>
    </row>
    <row r="19" spans="1:4" s="4" customFormat="1" ht="21" customHeight="1" x14ac:dyDescent="0.2">
      <c r="A19" s="16" t="s">
        <v>25</v>
      </c>
      <c r="B19" s="13">
        <v>145</v>
      </c>
      <c r="C19" s="17">
        <v>14.58</v>
      </c>
      <c r="D19" s="14">
        <v>68.13</v>
      </c>
    </row>
    <row r="20" spans="1:4" s="4" customFormat="1" ht="22.5" customHeight="1" x14ac:dyDescent="0.2">
      <c r="A20" s="16" t="s">
        <v>20</v>
      </c>
      <c r="B20" s="18">
        <v>550</v>
      </c>
      <c r="C20" s="19">
        <f>SUM(C17:C19)</f>
        <v>82</v>
      </c>
      <c r="D20" s="20">
        <f>SUM(D17:D19)</f>
        <v>595.43000000000006</v>
      </c>
    </row>
    <row r="21" spans="1:4" s="4" customFormat="1" ht="39" customHeight="1" x14ac:dyDescent="0.2">
      <c r="A21" s="43" t="s">
        <v>43</v>
      </c>
      <c r="B21" s="43"/>
      <c r="C21" s="43"/>
      <c r="D21" s="43"/>
    </row>
    <row r="22" spans="1:4" s="4" customFormat="1" ht="28.5" customHeight="1" x14ac:dyDescent="0.2">
      <c r="A22" s="16" t="s">
        <v>63</v>
      </c>
      <c r="B22" s="13">
        <v>18</v>
      </c>
      <c r="C22" s="13">
        <v>5.58</v>
      </c>
      <c r="D22" s="13">
        <v>3.24</v>
      </c>
    </row>
    <row r="23" spans="1:4" s="4" customFormat="1" ht="23.25" customHeight="1" x14ac:dyDescent="0.2">
      <c r="A23" s="16" t="s">
        <v>33</v>
      </c>
      <c r="B23" s="13" t="s">
        <v>34</v>
      </c>
      <c r="C23" s="17">
        <v>43.82</v>
      </c>
      <c r="D23" s="14">
        <v>263</v>
      </c>
    </row>
    <row r="24" spans="1:4" s="4" customFormat="1" ht="21.75" customHeight="1" x14ac:dyDescent="0.2">
      <c r="A24" s="16" t="s">
        <v>10</v>
      </c>
      <c r="B24" s="13">
        <v>180</v>
      </c>
      <c r="C24" s="17">
        <v>15.15</v>
      </c>
      <c r="D24" s="14">
        <v>273.60000000000002</v>
      </c>
    </row>
    <row r="25" spans="1:4" s="4" customFormat="1" ht="17.25" customHeight="1" x14ac:dyDescent="0.2">
      <c r="A25" s="16" t="s">
        <v>64</v>
      </c>
      <c r="B25" s="13">
        <v>200</v>
      </c>
      <c r="C25" s="17">
        <v>12.51</v>
      </c>
      <c r="D25" s="14">
        <v>51.5</v>
      </c>
    </row>
    <row r="26" spans="1:4" s="4" customFormat="1" ht="22.5" customHeight="1" x14ac:dyDescent="0.2">
      <c r="A26" s="33" t="s">
        <v>35</v>
      </c>
      <c r="B26" s="34">
        <v>54</v>
      </c>
      <c r="C26" s="35">
        <v>4.9400000000000004</v>
      </c>
      <c r="D26" s="36">
        <v>111.24</v>
      </c>
    </row>
    <row r="27" spans="1:4" s="32" customFormat="1" ht="21" customHeight="1" x14ac:dyDescent="0.25">
      <c r="A27" s="15" t="s">
        <v>3</v>
      </c>
      <c r="B27" s="18">
        <v>552</v>
      </c>
      <c r="C27" s="19">
        <f>SUM(C22:C26)</f>
        <v>82</v>
      </c>
      <c r="D27" s="20">
        <v>702.54</v>
      </c>
    </row>
    <row r="28" spans="1:4" x14ac:dyDescent="0.25">
      <c r="A28" s="2"/>
      <c r="B28" s="11"/>
      <c r="C28" s="11"/>
      <c r="D28" s="12"/>
    </row>
    <row r="29" spans="1:4" ht="7.5" customHeight="1" x14ac:dyDescent="0.25">
      <c r="A29" s="2"/>
      <c r="B29" s="11"/>
      <c r="C29" s="11"/>
      <c r="D29" s="12"/>
    </row>
    <row r="30" spans="1:4" x14ac:dyDescent="0.25">
      <c r="A30" s="2"/>
      <c r="B30" s="11"/>
      <c r="C30" s="11"/>
      <c r="D30" s="12"/>
    </row>
    <row r="31" spans="1:4" x14ac:dyDescent="0.25">
      <c r="A31" s="2"/>
    </row>
    <row r="32" spans="1:4" x14ac:dyDescent="0.25">
      <c r="A32" s="2"/>
    </row>
  </sheetData>
  <mergeCells count="4">
    <mergeCell ref="A4:D4"/>
    <mergeCell ref="A9:D9"/>
    <mergeCell ref="A16:D16"/>
    <mergeCell ref="A21:D21"/>
  </mergeCells>
  <pageMargins left="0.39370078740157483" right="0" top="0" bottom="0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13" workbookViewId="0">
      <selection activeCell="B33" sqref="B33"/>
    </sheetView>
  </sheetViews>
  <sheetFormatPr defaultRowHeight="14.25" x14ac:dyDescent="0.2"/>
  <cols>
    <col min="1" max="1" width="62.5703125" style="4" customWidth="1"/>
    <col min="2" max="2" width="10.140625" style="4" customWidth="1"/>
    <col min="3" max="3" width="11.140625" style="4" customWidth="1"/>
    <col min="4" max="4" width="14.28515625" style="6" customWidth="1"/>
    <col min="5" max="16384" width="9.140625" style="4"/>
  </cols>
  <sheetData>
    <row r="1" spans="1:4" x14ac:dyDescent="0.2">
      <c r="A1" s="7"/>
    </row>
    <row r="2" spans="1:4" ht="26.25" customHeight="1" x14ac:dyDescent="0.2">
      <c r="A2" s="48" t="s">
        <v>58</v>
      </c>
      <c r="B2" s="48"/>
      <c r="C2" s="48"/>
      <c r="D2" s="48"/>
    </row>
    <row r="3" spans="1:4" ht="30" x14ac:dyDescent="0.2">
      <c r="A3" s="16" t="s">
        <v>0</v>
      </c>
      <c r="B3" s="13" t="s">
        <v>4</v>
      </c>
      <c r="C3" s="13" t="s">
        <v>5</v>
      </c>
      <c r="D3" s="14" t="s">
        <v>1</v>
      </c>
    </row>
    <row r="4" spans="1:4" ht="47.25" customHeight="1" x14ac:dyDescent="0.2">
      <c r="A4" s="43" t="s">
        <v>26</v>
      </c>
      <c r="B4" s="43"/>
      <c r="C4" s="43"/>
      <c r="D4" s="43"/>
    </row>
    <row r="5" spans="1:4" ht="26.25" customHeight="1" x14ac:dyDescent="0.2">
      <c r="A5" s="16" t="s">
        <v>13</v>
      </c>
      <c r="B5" s="13">
        <v>90</v>
      </c>
      <c r="C5" s="17">
        <v>51.41</v>
      </c>
      <c r="D5" s="14">
        <v>290.75</v>
      </c>
    </row>
    <row r="6" spans="1:4" ht="21.75" customHeight="1" x14ac:dyDescent="0.2">
      <c r="A6" s="16" t="s">
        <v>14</v>
      </c>
      <c r="B6" s="13">
        <v>150</v>
      </c>
      <c r="C6" s="17">
        <v>21.15</v>
      </c>
      <c r="D6" s="14">
        <v>163.5</v>
      </c>
    </row>
    <row r="7" spans="1:4" ht="24" customHeight="1" x14ac:dyDescent="0.2">
      <c r="A7" s="16" t="s">
        <v>8</v>
      </c>
      <c r="B7" s="13" t="s">
        <v>6</v>
      </c>
      <c r="C7" s="17">
        <v>2.0299999999999998</v>
      </c>
      <c r="D7" s="14">
        <v>20.7</v>
      </c>
    </row>
    <row r="8" spans="1:4" ht="22.5" customHeight="1" x14ac:dyDescent="0.2">
      <c r="A8" s="16" t="s">
        <v>2</v>
      </c>
      <c r="B8" s="13">
        <v>59</v>
      </c>
      <c r="C8" s="17">
        <v>5.41</v>
      </c>
      <c r="D8" s="14">
        <v>121.54</v>
      </c>
    </row>
    <row r="9" spans="1:4" ht="18" customHeight="1" x14ac:dyDescent="0.2">
      <c r="A9" s="15" t="s">
        <v>3</v>
      </c>
      <c r="B9" s="18">
        <v>504</v>
      </c>
      <c r="C9" s="19">
        <f>SUM(C5:C8)</f>
        <v>80</v>
      </c>
      <c r="D9" s="20">
        <f>SUM(D5:D8)</f>
        <v>596.49</v>
      </c>
    </row>
    <row r="10" spans="1:4" ht="50.25" customHeight="1" x14ac:dyDescent="0.2">
      <c r="A10" s="44" t="s">
        <v>44</v>
      </c>
      <c r="B10" s="44"/>
      <c r="C10" s="44"/>
      <c r="D10" s="44"/>
    </row>
    <row r="11" spans="1:4" ht="26.25" customHeight="1" x14ac:dyDescent="0.2">
      <c r="A11" s="16" t="s">
        <v>13</v>
      </c>
      <c r="B11" s="13">
        <v>90</v>
      </c>
      <c r="C11" s="17">
        <v>51.41</v>
      </c>
      <c r="D11" s="14">
        <v>290.75</v>
      </c>
    </row>
    <row r="12" spans="1:4" ht="18" customHeight="1" x14ac:dyDescent="0.2">
      <c r="A12" s="16" t="s">
        <v>14</v>
      </c>
      <c r="B12" s="13">
        <v>180</v>
      </c>
      <c r="C12" s="17">
        <v>25.31</v>
      </c>
      <c r="D12" s="14">
        <v>196.2</v>
      </c>
    </row>
    <row r="13" spans="1:4" ht="24" customHeight="1" x14ac:dyDescent="0.2">
      <c r="A13" s="16" t="s">
        <v>8</v>
      </c>
      <c r="B13" s="13" t="s">
        <v>6</v>
      </c>
      <c r="C13" s="17">
        <v>2.0299999999999998</v>
      </c>
      <c r="D13" s="14">
        <v>20.7</v>
      </c>
    </row>
    <row r="14" spans="1:4" ht="21.75" customHeight="1" x14ac:dyDescent="0.2">
      <c r="A14" s="16" t="s">
        <v>2</v>
      </c>
      <c r="B14" s="13">
        <v>35</v>
      </c>
      <c r="C14" s="17">
        <v>3.25</v>
      </c>
      <c r="D14" s="14">
        <v>72.099999999999994</v>
      </c>
    </row>
    <row r="15" spans="1:4" ht="27.75" customHeight="1" x14ac:dyDescent="0.2">
      <c r="A15" s="15" t="s">
        <v>3</v>
      </c>
      <c r="B15" s="18">
        <v>510</v>
      </c>
      <c r="C15" s="19">
        <f>SUM(C11:C14)</f>
        <v>82</v>
      </c>
      <c r="D15" s="20">
        <f>SUM(D11:D14)</f>
        <v>579.75</v>
      </c>
    </row>
    <row r="16" spans="1:4" ht="15" x14ac:dyDescent="0.25">
      <c r="A16" s="2"/>
      <c r="B16" s="11"/>
      <c r="C16" s="11"/>
      <c r="D16" s="12"/>
    </row>
    <row r="17" spans="1:4" ht="15" x14ac:dyDescent="0.25">
      <c r="A17" s="2"/>
      <c r="B17" s="11"/>
      <c r="C17" s="11"/>
      <c r="D17" s="12"/>
    </row>
    <row r="18" spans="1:4" x14ac:dyDescent="0.2">
      <c r="A18" s="5"/>
    </row>
  </sheetData>
  <mergeCells count="3">
    <mergeCell ref="A2:D2"/>
    <mergeCell ref="A4:D4"/>
    <mergeCell ref="A10:D10"/>
  </mergeCells>
  <pageMargins left="0.39370078740157483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10.04</vt:lpstr>
      <vt:lpstr>11.04</vt:lpstr>
      <vt:lpstr>12.04</vt:lpstr>
      <vt:lpstr>13.04</vt:lpstr>
      <vt:lpstr>14.04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2023-04-06T12:30:15Z</dcterms:modified>
</cp:coreProperties>
</file>