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07.11" sheetId="35" r:id="rId1"/>
    <sheet name="08.11" sheetId="36" r:id="rId2"/>
    <sheet name="09.11" sheetId="9" r:id="rId3"/>
    <sheet name="10.11" sheetId="14" r:id="rId4"/>
    <sheet name="11.11" sheetId="20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6" l="1"/>
  <c r="D29" i="35" l="1"/>
  <c r="C29" i="35" l="1"/>
  <c r="D18" i="36" l="1"/>
  <c r="C18" i="36"/>
  <c r="C11" i="36"/>
  <c r="D22" i="35"/>
  <c r="C22" i="35"/>
  <c r="D16" i="35"/>
  <c r="C16" i="35"/>
  <c r="D9" i="35"/>
  <c r="C9" i="35"/>
  <c r="E15" i="20" l="1"/>
  <c r="D15" i="20"/>
  <c r="E9" i="20"/>
  <c r="D9" i="20"/>
  <c r="D17" i="14" l="1"/>
  <c r="C17" i="14"/>
  <c r="D10" i="14"/>
  <c r="C10" i="14"/>
  <c r="E16" i="9"/>
  <c r="D16" i="9"/>
  <c r="E10" i="9"/>
  <c r="D10" i="9"/>
</calcChain>
</file>

<file path=xl/sharedStrings.xml><?xml version="1.0" encoding="utf-8"?>
<sst xmlns="http://schemas.openxmlformats.org/spreadsheetml/2006/main" count="125" uniqueCount="51">
  <si>
    <t>Наименование блюд</t>
  </si>
  <si>
    <t>Калорийность, ккал</t>
  </si>
  <si>
    <t>Хлеб Дарницкий йодированный</t>
  </si>
  <si>
    <t>Чай с сахаром</t>
  </si>
  <si>
    <t>Итого:</t>
  </si>
  <si>
    <t>Выход. г</t>
  </si>
  <si>
    <t>Цена, руб.</t>
  </si>
  <si>
    <t>200/5</t>
  </si>
  <si>
    <t>Фрукты свежие (яблоко)</t>
  </si>
  <si>
    <t>90/50</t>
  </si>
  <si>
    <t>Макароны отварные</t>
  </si>
  <si>
    <t>Чай с сахаром и апельсином</t>
  </si>
  <si>
    <t>Чай с сахаром и лимоном</t>
  </si>
  <si>
    <t xml:space="preserve">Завтрак: льготное питание для обучающихся с 12 лет и старше. Первая смена и вторая смена 68=00.                                               </t>
  </si>
  <si>
    <t>Мясо тушёное с овощами (свинина)</t>
  </si>
  <si>
    <t>80 (40/40)</t>
  </si>
  <si>
    <t>Рис отварной</t>
  </si>
  <si>
    <t>Каша рассыпчатая гречневая</t>
  </si>
  <si>
    <t>Мясо тушеное с овощами (свинина)</t>
  </si>
  <si>
    <t xml:space="preserve">Завтрак: бесплатное горячее питание для обучающихся с 7 – 11 лет. Первая  и вторая смена. 70=00                            </t>
  </si>
  <si>
    <t>Напиток из плодов шиповника</t>
  </si>
  <si>
    <t>Котлета "Новость" (из свинины) с соусом красным с кореньями</t>
  </si>
  <si>
    <t>90/30</t>
  </si>
  <si>
    <t>Фрукты свежие (груша)</t>
  </si>
  <si>
    <r>
      <t xml:space="preserve"> </t>
    </r>
    <r>
      <rPr>
        <b/>
        <i/>
        <sz val="12"/>
        <color rgb="FF00000A"/>
        <rFont val="Tahoma"/>
        <family val="2"/>
        <charset val="204"/>
      </rPr>
      <t>Итого:</t>
    </r>
  </si>
  <si>
    <t>25/30</t>
  </si>
  <si>
    <t>Котлета "Новость" ( из свинины) с соусом красным с кореньями</t>
  </si>
  <si>
    <t xml:space="preserve">Завтрак: бесплатное горячее питание для обучающихся с 7 – 11 лет. Первая смена. 70=00                            </t>
  </si>
  <si>
    <t>Каша молочная пшённая  с маслом  сливочным</t>
  </si>
  <si>
    <t>Бутерброд с колбасой</t>
  </si>
  <si>
    <r>
      <t xml:space="preserve"> </t>
    </r>
    <r>
      <rPr>
        <b/>
        <i/>
        <sz val="11"/>
        <color rgb="FF00000A"/>
        <rFont val="Tahoma"/>
        <family val="2"/>
        <charset val="204"/>
      </rPr>
      <t>Итого:</t>
    </r>
  </si>
  <si>
    <t xml:space="preserve">Завтрак: бесплатное горячее питание для обучающихся с 7 – 11 лет. Вторая смена. 70=00                         </t>
  </si>
  <si>
    <t>Колбаски куринные , с соусом сметанным с томатом</t>
  </si>
  <si>
    <t xml:space="preserve">Завтрак: льготное питание для обучающихся с 12 лет и старше. Первая смена. 68=00.                                               </t>
  </si>
  <si>
    <t xml:space="preserve">Завтрак: льготное питание для обучающихся с 12 лет и старше. Вторая смена. 68=00.                                              </t>
  </si>
  <si>
    <t>Колбаски куринные с соусом  сметанным, с томатом</t>
  </si>
  <si>
    <t xml:space="preserve">Завтрак: бесплатное горячее питание для обучающихся с 7 – 11 лет. Первая смена и вторая смены. 70=00                            </t>
  </si>
  <si>
    <t xml:space="preserve"> Итого:</t>
  </si>
  <si>
    <t xml:space="preserve">                                                            М Е Н Ю  на «11» ноября 2022 года.                      10</t>
  </si>
  <si>
    <t xml:space="preserve">                                                            М Е Н Ю  на «10» ноября 2022 года.                      9</t>
  </si>
  <si>
    <t xml:space="preserve">                                                            М Е Н Ю  на «09» ноября 2022 года.                      </t>
  </si>
  <si>
    <t xml:space="preserve">                            М Е Н Ю  на «08» ноября 2022 года.                      2</t>
  </si>
  <si>
    <t xml:space="preserve">                                                            М Е Н Ю  на «07» ноября 2022 года.                      6</t>
  </si>
  <si>
    <t>Овощи порционно (огурец соленый)</t>
  </si>
  <si>
    <t>Филе куры в соусе сметанном с томатом</t>
  </si>
  <si>
    <t>100
(50/50)</t>
  </si>
  <si>
    <t>100
(60/40)</t>
  </si>
  <si>
    <t>Биточки рубленые из куры запеченные с сырным кремом</t>
  </si>
  <si>
    <t>Пюре картофельное</t>
  </si>
  <si>
    <t>200/10</t>
  </si>
  <si>
    <t>Зеленый горошек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</si>
</sst>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sz val="11"/>
      <color rgb="FF00000A"/>
      <name val="Tahoma"/>
      <family val="2"/>
      <charset val="204"/>
    </font>
    <font>
      <sz val="12"/>
      <color rgb="FF00000A"/>
      <name val="Calibri"/>
      <family val="2"/>
      <charset val="204"/>
      <scheme val="minor"/>
    </font>
    <font>
      <b/>
      <i/>
      <sz val="11"/>
      <color rgb="FF00000A"/>
      <name val="Tahoma"/>
      <family val="2"/>
      <charset val="204"/>
    </font>
    <font>
      <sz val="14"/>
      <color rgb="FF00000A"/>
      <name val="Calibri"/>
      <family val="2"/>
      <charset val="204"/>
      <scheme val="minor"/>
    </font>
    <font>
      <b/>
      <i/>
      <sz val="12"/>
      <color rgb="FF00000A"/>
      <name val="Calibri"/>
      <family val="2"/>
      <charset val="204"/>
      <scheme val="minor"/>
    </font>
    <font>
      <b/>
      <i/>
      <sz val="12"/>
      <color rgb="FF00000A"/>
      <name val="Tahoma"/>
      <family val="2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000A"/>
      <name val="Tahoma"/>
      <family val="2"/>
      <charset val="204"/>
    </font>
    <font>
      <i/>
      <sz val="11"/>
      <color rgb="FF00000A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/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/>
    <xf numFmtId="0" fontId="5" fillId="0" borderId="1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10" xfId="0" applyBorder="1"/>
    <xf numFmtId="0" fontId="14" fillId="0" borderId="0" xfId="0" applyFont="1"/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4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/>
    <xf numFmtId="164" fontId="12" fillId="0" borderId="3" xfId="0" applyNumberFormat="1" applyFont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2" fontId="8" fillId="0" borderId="3" xfId="0" applyNumberFormat="1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0"/>
  <sheetViews>
    <sheetView tabSelected="1" workbookViewId="0">
      <selection activeCell="H19" sqref="H19"/>
    </sheetView>
  </sheetViews>
  <sheetFormatPr defaultRowHeight="15" x14ac:dyDescent="0.25"/>
  <cols>
    <col min="1" max="1" width="41.5703125" customWidth="1"/>
    <col min="2" max="2" width="14.28515625" customWidth="1"/>
    <col min="3" max="3" width="12.5703125" customWidth="1"/>
    <col min="4" max="4" width="15.140625" customWidth="1"/>
  </cols>
  <sheetData>
    <row r="1" spans="1:4" x14ac:dyDescent="0.25">
      <c r="A1" s="1"/>
    </row>
    <row r="2" spans="1:4" x14ac:dyDescent="0.25">
      <c r="A2" s="1" t="s">
        <v>42</v>
      </c>
    </row>
    <row r="3" spans="1:4" ht="28.5" x14ac:dyDescent="0.25">
      <c r="A3" s="3" t="s">
        <v>0</v>
      </c>
      <c r="B3" s="3" t="s">
        <v>5</v>
      </c>
      <c r="C3" s="3" t="s">
        <v>6</v>
      </c>
      <c r="D3" s="3" t="s">
        <v>1</v>
      </c>
    </row>
    <row r="4" spans="1:4" x14ac:dyDescent="0.25">
      <c r="A4" s="70" t="s">
        <v>27</v>
      </c>
      <c r="B4" s="70"/>
      <c r="C4" s="70"/>
      <c r="D4" s="70"/>
    </row>
    <row r="5" spans="1:4" ht="28.5" x14ac:dyDescent="0.25">
      <c r="A5" s="3" t="s">
        <v>28</v>
      </c>
      <c r="B5" s="4" t="s">
        <v>7</v>
      </c>
      <c r="C5" s="7">
        <v>20.21</v>
      </c>
      <c r="D5" s="4">
        <v>259.8</v>
      </c>
    </row>
    <row r="6" spans="1:4" x14ac:dyDescent="0.25">
      <c r="A6" s="3" t="s">
        <v>29</v>
      </c>
      <c r="B6" s="4" t="s">
        <v>25</v>
      </c>
      <c r="C6" s="7">
        <v>24.21</v>
      </c>
      <c r="D6" s="4">
        <v>141.6</v>
      </c>
    </row>
    <row r="7" spans="1:4" x14ac:dyDescent="0.25">
      <c r="A7" s="3" t="s">
        <v>11</v>
      </c>
      <c r="B7" s="4" t="s">
        <v>7</v>
      </c>
      <c r="C7" s="7">
        <v>2.13</v>
      </c>
      <c r="D7" s="4">
        <v>20.7</v>
      </c>
    </row>
    <row r="8" spans="1:4" x14ac:dyDescent="0.25">
      <c r="A8" s="3" t="s">
        <v>23</v>
      </c>
      <c r="B8" s="4">
        <v>156</v>
      </c>
      <c r="C8" s="7">
        <v>23.45</v>
      </c>
      <c r="D8" s="4">
        <v>103</v>
      </c>
    </row>
    <row r="9" spans="1:4" x14ac:dyDescent="0.25">
      <c r="A9" s="3" t="s">
        <v>30</v>
      </c>
      <c r="B9" s="8">
        <v>621</v>
      </c>
      <c r="C9" s="9">
        <f>SUM(C5:C8)</f>
        <v>70</v>
      </c>
      <c r="D9" s="8">
        <f>SUM(D5:D8)</f>
        <v>525.09999999999991</v>
      </c>
    </row>
    <row r="10" spans="1:4" x14ac:dyDescent="0.25">
      <c r="A10" s="70" t="s">
        <v>31</v>
      </c>
      <c r="B10" s="70"/>
      <c r="C10" s="70"/>
      <c r="D10" s="70"/>
    </row>
    <row r="11" spans="1:4" ht="28.5" x14ac:dyDescent="0.25">
      <c r="A11" s="3" t="s">
        <v>32</v>
      </c>
      <c r="B11" s="4" t="s">
        <v>9</v>
      </c>
      <c r="C11" s="7">
        <v>39.94</v>
      </c>
      <c r="D11" s="4">
        <v>292.3</v>
      </c>
    </row>
    <row r="12" spans="1:4" x14ac:dyDescent="0.25">
      <c r="A12" s="3" t="s">
        <v>10</v>
      </c>
      <c r="B12" s="4">
        <v>150</v>
      </c>
      <c r="C12" s="7">
        <v>11.23</v>
      </c>
      <c r="D12" s="4">
        <v>220.5</v>
      </c>
    </row>
    <row r="13" spans="1:4" x14ac:dyDescent="0.25">
      <c r="A13" s="3" t="s">
        <v>11</v>
      </c>
      <c r="B13" s="4" t="s">
        <v>7</v>
      </c>
      <c r="C13" s="7">
        <v>2.13</v>
      </c>
      <c r="D13" s="4">
        <v>20.7</v>
      </c>
    </row>
    <row r="14" spans="1:4" x14ac:dyDescent="0.25">
      <c r="A14" s="3" t="s">
        <v>2</v>
      </c>
      <c r="B14" s="4">
        <v>30</v>
      </c>
      <c r="C14" s="7">
        <v>2.68</v>
      </c>
      <c r="D14" s="4">
        <v>61.8</v>
      </c>
    </row>
    <row r="15" spans="1:4" x14ac:dyDescent="0.25">
      <c r="A15" s="3" t="s">
        <v>8</v>
      </c>
      <c r="B15" s="4">
        <v>165</v>
      </c>
      <c r="C15" s="7">
        <v>14.02</v>
      </c>
      <c r="D15" s="4">
        <v>77.599999999999994</v>
      </c>
    </row>
    <row r="16" spans="1:4" x14ac:dyDescent="0.25">
      <c r="A16" s="6" t="s">
        <v>4</v>
      </c>
      <c r="B16" s="8">
        <v>690</v>
      </c>
      <c r="C16" s="9">
        <f>SUM(C11:C15)</f>
        <v>70</v>
      </c>
      <c r="D16" s="8">
        <f>SUM(D11:D15)</f>
        <v>672.9</v>
      </c>
    </row>
    <row r="17" spans="1:4" x14ac:dyDescent="0.25">
      <c r="A17" s="70" t="s">
        <v>33</v>
      </c>
      <c r="B17" s="70"/>
      <c r="C17" s="70"/>
      <c r="D17" s="70"/>
    </row>
    <row r="18" spans="1:4" ht="28.5" x14ac:dyDescent="0.25">
      <c r="A18" s="3" t="s">
        <v>28</v>
      </c>
      <c r="B18" s="51" t="s">
        <v>7</v>
      </c>
      <c r="C18" s="7">
        <v>20.21</v>
      </c>
      <c r="D18" s="4">
        <v>259.8</v>
      </c>
    </row>
    <row r="19" spans="1:4" x14ac:dyDescent="0.25">
      <c r="A19" s="3" t="s">
        <v>29</v>
      </c>
      <c r="B19" s="4" t="s">
        <v>25</v>
      </c>
      <c r="C19" s="7">
        <v>24.21</v>
      </c>
      <c r="D19" s="4">
        <v>141.6</v>
      </c>
    </row>
    <row r="20" spans="1:4" x14ac:dyDescent="0.25">
      <c r="A20" s="3" t="s">
        <v>11</v>
      </c>
      <c r="B20" s="4" t="s">
        <v>7</v>
      </c>
      <c r="C20" s="7">
        <v>2.13</v>
      </c>
      <c r="D20" s="4">
        <v>20.7</v>
      </c>
    </row>
    <row r="21" spans="1:4" x14ac:dyDescent="0.25">
      <c r="A21" s="3" t="s">
        <v>23</v>
      </c>
      <c r="B21" s="4">
        <v>143</v>
      </c>
      <c r="C21" s="7">
        <v>21.45</v>
      </c>
      <c r="D21" s="4">
        <v>94.4</v>
      </c>
    </row>
    <row r="22" spans="1:4" x14ac:dyDescent="0.25">
      <c r="A22" s="6" t="s">
        <v>4</v>
      </c>
      <c r="B22" s="8">
        <v>608</v>
      </c>
      <c r="C22" s="9">
        <f>SUM(C18:C21)</f>
        <v>68</v>
      </c>
      <c r="D22" s="8">
        <f>SUM(D18:D21)</f>
        <v>516.5</v>
      </c>
    </row>
    <row r="23" spans="1:4" x14ac:dyDescent="0.25">
      <c r="A23" s="70" t="s">
        <v>34</v>
      </c>
      <c r="B23" s="70"/>
      <c r="C23" s="70"/>
      <c r="D23" s="70"/>
    </row>
    <row r="24" spans="1:4" ht="15.75" x14ac:dyDescent="0.25">
      <c r="A24" s="69" t="s">
        <v>50</v>
      </c>
      <c r="B24" s="15">
        <v>25</v>
      </c>
      <c r="C24" s="3">
        <v>9.02</v>
      </c>
      <c r="D24" s="4">
        <v>14.5</v>
      </c>
    </row>
    <row r="25" spans="1:4" ht="28.5" x14ac:dyDescent="0.25">
      <c r="A25" s="3" t="s">
        <v>35</v>
      </c>
      <c r="B25" s="4" t="s">
        <v>9</v>
      </c>
      <c r="C25" s="7">
        <v>39.94</v>
      </c>
      <c r="D25" s="4">
        <v>292.3</v>
      </c>
    </row>
    <row r="26" spans="1:4" x14ac:dyDescent="0.25">
      <c r="A26" s="3" t="s">
        <v>10</v>
      </c>
      <c r="B26" s="4">
        <v>180</v>
      </c>
      <c r="C26" s="7">
        <v>13.49</v>
      </c>
      <c r="D26" s="4">
        <v>264.60000000000002</v>
      </c>
    </row>
    <row r="27" spans="1:4" x14ac:dyDescent="0.25">
      <c r="A27" s="3" t="s">
        <v>11</v>
      </c>
      <c r="B27" s="4" t="s">
        <v>7</v>
      </c>
      <c r="C27" s="7">
        <v>2.13</v>
      </c>
      <c r="D27" s="4">
        <v>20.7</v>
      </c>
    </row>
    <row r="28" spans="1:4" x14ac:dyDescent="0.25">
      <c r="A28" s="3" t="s">
        <v>2</v>
      </c>
      <c r="B28" s="4">
        <v>39</v>
      </c>
      <c r="C28" s="7">
        <v>3.42</v>
      </c>
      <c r="D28" s="4">
        <v>80.3</v>
      </c>
    </row>
    <row r="29" spans="1:4" x14ac:dyDescent="0.25">
      <c r="A29" s="6" t="s">
        <v>4</v>
      </c>
      <c r="B29" s="8">
        <v>589</v>
      </c>
      <c r="C29" s="9">
        <f>SUM(C24:C28)</f>
        <v>68</v>
      </c>
      <c r="D29" s="8">
        <f>SUM(D24:D28)</f>
        <v>672.40000000000009</v>
      </c>
    </row>
    <row r="30" spans="1:4" x14ac:dyDescent="0.25">
      <c r="A30" s="2"/>
    </row>
  </sheetData>
  <mergeCells count="4">
    <mergeCell ref="A4:D4"/>
    <mergeCell ref="A10:D10"/>
    <mergeCell ref="A17:D17"/>
    <mergeCell ref="A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1"/>
  <sheetViews>
    <sheetView topLeftCell="A16" workbookViewId="0">
      <selection activeCell="A21" sqref="A21:XFD23"/>
    </sheetView>
  </sheetViews>
  <sheetFormatPr defaultRowHeight="15" x14ac:dyDescent="0.25"/>
  <cols>
    <col min="1" max="1" width="41.28515625" customWidth="1"/>
    <col min="2" max="2" width="13.28515625" customWidth="1"/>
    <col min="3" max="3" width="12.7109375" customWidth="1"/>
    <col min="4" max="4" width="18.140625" style="40" customWidth="1"/>
  </cols>
  <sheetData>
    <row r="1" spans="1:4" x14ac:dyDescent="0.25">
      <c r="A1" s="2"/>
      <c r="B1" s="52"/>
      <c r="C1" s="52"/>
      <c r="D1" s="53"/>
    </row>
    <row r="2" spans="1:4" x14ac:dyDescent="0.25">
      <c r="A2" s="2" t="s">
        <v>41</v>
      </c>
      <c r="B2" s="52"/>
      <c r="C2" s="54">
        <v>7</v>
      </c>
      <c r="D2" s="53"/>
    </row>
    <row r="3" spans="1:4" ht="28.5" x14ac:dyDescent="0.25">
      <c r="A3" s="3" t="s">
        <v>0</v>
      </c>
      <c r="B3" s="3" t="s">
        <v>5</v>
      </c>
      <c r="C3" s="3" t="s">
        <v>6</v>
      </c>
      <c r="D3" s="41" t="s">
        <v>1</v>
      </c>
    </row>
    <row r="4" spans="1:4" ht="15.75" x14ac:dyDescent="0.25">
      <c r="A4" s="71" t="s">
        <v>36</v>
      </c>
      <c r="B4" s="72"/>
      <c r="C4" s="72"/>
      <c r="D4" s="73"/>
    </row>
    <row r="5" spans="1:4" ht="37.5" x14ac:dyDescent="0.25">
      <c r="A5" s="55" t="s">
        <v>43</v>
      </c>
      <c r="B5" s="56">
        <v>20</v>
      </c>
      <c r="C5" s="57">
        <v>4.58</v>
      </c>
      <c r="D5" s="58">
        <v>2.6</v>
      </c>
    </row>
    <row r="6" spans="1:4" ht="37.5" x14ac:dyDescent="0.25">
      <c r="A6" s="55" t="s">
        <v>18</v>
      </c>
      <c r="B6" s="56" t="s">
        <v>15</v>
      </c>
      <c r="C6" s="57">
        <v>32.340000000000003</v>
      </c>
      <c r="D6" s="58">
        <v>240.5</v>
      </c>
    </row>
    <row r="7" spans="1:4" ht="18.75" x14ac:dyDescent="0.25">
      <c r="A7" s="55" t="s">
        <v>16</v>
      </c>
      <c r="B7" s="56">
        <v>150</v>
      </c>
      <c r="C7" s="57">
        <v>13.31</v>
      </c>
      <c r="D7" s="58">
        <v>228</v>
      </c>
    </row>
    <row r="8" spans="1:4" ht="18.75" x14ac:dyDescent="0.25">
      <c r="A8" s="55" t="s">
        <v>3</v>
      </c>
      <c r="B8" s="56">
        <v>200</v>
      </c>
      <c r="C8" s="57">
        <v>1.23</v>
      </c>
      <c r="D8" s="58">
        <v>20</v>
      </c>
    </row>
    <row r="9" spans="1:4" ht="18.75" x14ac:dyDescent="0.25">
      <c r="A9" s="55" t="s">
        <v>2</v>
      </c>
      <c r="B9" s="56">
        <v>40</v>
      </c>
      <c r="C9" s="57">
        <v>3.66</v>
      </c>
      <c r="D9" s="58">
        <v>82.4</v>
      </c>
    </row>
    <row r="10" spans="1:4" ht="18.75" x14ac:dyDescent="0.25">
      <c r="A10" s="55" t="s">
        <v>8</v>
      </c>
      <c r="B10" s="56">
        <v>140</v>
      </c>
      <c r="C10" s="56">
        <v>14.88</v>
      </c>
      <c r="D10" s="58">
        <v>65.8</v>
      </c>
    </row>
    <row r="11" spans="1:4" ht="15.75" x14ac:dyDescent="0.25">
      <c r="A11" s="13" t="s">
        <v>37</v>
      </c>
      <c r="B11" s="13">
        <v>630</v>
      </c>
      <c r="C11" s="59">
        <f>SUM(C5:C10)</f>
        <v>70</v>
      </c>
      <c r="D11" s="68">
        <f>SUM(D5:D10)</f>
        <v>639.29999999999995</v>
      </c>
    </row>
    <row r="12" spans="1:4" ht="15.75" x14ac:dyDescent="0.25">
      <c r="A12" s="71" t="s">
        <v>13</v>
      </c>
      <c r="B12" s="72"/>
      <c r="C12" s="72"/>
      <c r="D12" s="73"/>
    </row>
    <row r="13" spans="1:4" ht="37.5" x14ac:dyDescent="0.25">
      <c r="A13" s="60" t="s">
        <v>14</v>
      </c>
      <c r="B13" s="61" t="s">
        <v>15</v>
      </c>
      <c r="C13" s="62">
        <v>32.35</v>
      </c>
      <c r="D13" s="63">
        <v>240.5</v>
      </c>
    </row>
    <row r="14" spans="1:4" ht="18.75" x14ac:dyDescent="0.25">
      <c r="A14" s="60" t="s">
        <v>16</v>
      </c>
      <c r="B14" s="61">
        <v>180</v>
      </c>
      <c r="C14" s="64">
        <v>15.97</v>
      </c>
      <c r="D14" s="65">
        <v>273.60000000000002</v>
      </c>
    </row>
    <row r="15" spans="1:4" ht="18.75" x14ac:dyDescent="0.25">
      <c r="A15" s="60" t="s">
        <v>3</v>
      </c>
      <c r="B15" s="61">
        <v>200</v>
      </c>
      <c r="C15" s="64">
        <v>1.23</v>
      </c>
      <c r="D15" s="65">
        <v>20</v>
      </c>
    </row>
    <row r="16" spans="1:4" ht="18.75" x14ac:dyDescent="0.25">
      <c r="A16" s="60" t="s">
        <v>2</v>
      </c>
      <c r="B16" s="61">
        <v>30</v>
      </c>
      <c r="C16" s="61">
        <v>2.62</v>
      </c>
      <c r="D16" s="65">
        <v>61.8</v>
      </c>
    </row>
    <row r="17" spans="1:4" ht="18.75" x14ac:dyDescent="0.25">
      <c r="A17" s="60" t="s">
        <v>8</v>
      </c>
      <c r="B17" s="61">
        <v>149</v>
      </c>
      <c r="C17" s="61">
        <v>15.83</v>
      </c>
      <c r="D17" s="65">
        <v>70</v>
      </c>
    </row>
    <row r="18" spans="1:4" ht="15.75" x14ac:dyDescent="0.25">
      <c r="A18" s="11" t="s">
        <v>4</v>
      </c>
      <c r="B18" s="66">
        <v>639</v>
      </c>
      <c r="C18" s="67">
        <f>SUM(C13:C17)</f>
        <v>68</v>
      </c>
      <c r="D18" s="68">
        <f>SUM(D13:D17)</f>
        <v>665.9</v>
      </c>
    </row>
    <row r="19" spans="1:4" x14ac:dyDescent="0.25">
      <c r="A19" s="6"/>
      <c r="B19" s="8"/>
      <c r="C19" s="9"/>
      <c r="D19" s="42"/>
    </row>
    <row r="20" spans="1:4" x14ac:dyDescent="0.25">
      <c r="A20" s="2"/>
    </row>
    <row r="21" spans="1:4" x14ac:dyDescent="0.25">
      <c r="A21" s="2"/>
    </row>
  </sheetData>
  <mergeCells count="2">
    <mergeCell ref="A4:D4"/>
    <mergeCell ref="A12:D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G21"/>
  <sheetViews>
    <sheetView workbookViewId="0">
      <selection activeCell="A18" sqref="A18:XFD20"/>
    </sheetView>
  </sheetViews>
  <sheetFormatPr defaultRowHeight="15" x14ac:dyDescent="0.25"/>
  <cols>
    <col min="1" max="1" width="1.7109375" customWidth="1"/>
    <col min="2" max="2" width="50.28515625" customWidth="1"/>
    <col min="3" max="3" width="10.85546875" customWidth="1"/>
    <col min="4" max="4" width="9.28515625" bestFit="1" customWidth="1"/>
    <col min="5" max="5" width="15.28515625" style="40" customWidth="1"/>
  </cols>
  <sheetData>
    <row r="1" spans="1:7" x14ac:dyDescent="0.25">
      <c r="B1" s="1"/>
    </row>
    <row r="2" spans="1:7" x14ac:dyDescent="0.25">
      <c r="B2" s="1" t="s">
        <v>40</v>
      </c>
    </row>
    <row r="3" spans="1:7" ht="32.25" customHeight="1" x14ac:dyDescent="0.25">
      <c r="B3" s="5" t="s">
        <v>0</v>
      </c>
      <c r="C3" s="5" t="s">
        <v>5</v>
      </c>
      <c r="D3" s="5" t="s">
        <v>6</v>
      </c>
      <c r="E3" s="43" t="s">
        <v>1</v>
      </c>
    </row>
    <row r="4" spans="1:7" ht="40.5" customHeight="1" x14ac:dyDescent="0.25">
      <c r="B4" s="74" t="s">
        <v>19</v>
      </c>
      <c r="C4" s="74"/>
      <c r="D4" s="74"/>
      <c r="E4" s="74"/>
    </row>
    <row r="5" spans="1:7" ht="25.5" customHeight="1" x14ac:dyDescent="0.25">
      <c r="B5" s="5" t="s">
        <v>50</v>
      </c>
      <c r="C5" s="15">
        <v>10</v>
      </c>
      <c r="D5" s="16">
        <v>3.71</v>
      </c>
      <c r="E5" s="44">
        <v>5.8</v>
      </c>
    </row>
    <row r="6" spans="1:7" ht="32.25" customHeight="1" x14ac:dyDescent="0.25">
      <c r="B6" s="5" t="s">
        <v>26</v>
      </c>
      <c r="C6" s="15" t="s">
        <v>22</v>
      </c>
      <c r="D6" s="16">
        <v>38.58</v>
      </c>
      <c r="E6" s="44">
        <v>245.4</v>
      </c>
    </row>
    <row r="7" spans="1:7" ht="19.5" customHeight="1" x14ac:dyDescent="0.25">
      <c r="B7" s="5" t="s">
        <v>17</v>
      </c>
      <c r="C7" s="15">
        <v>150</v>
      </c>
      <c r="D7" s="16">
        <v>16.940000000000001</v>
      </c>
      <c r="E7" s="44">
        <v>303.3</v>
      </c>
    </row>
    <row r="8" spans="1:7" ht="18.75" customHeight="1" x14ac:dyDescent="0.25">
      <c r="B8" s="5" t="s">
        <v>20</v>
      </c>
      <c r="C8" s="15">
        <v>200</v>
      </c>
      <c r="D8" s="16">
        <v>7.95</v>
      </c>
      <c r="E8" s="44">
        <v>45.6</v>
      </c>
    </row>
    <row r="9" spans="1:7" ht="15.75" x14ac:dyDescent="0.25">
      <c r="B9" s="5" t="s">
        <v>2</v>
      </c>
      <c r="C9" s="15">
        <v>32</v>
      </c>
      <c r="D9" s="16">
        <v>2.82</v>
      </c>
      <c r="E9" s="44">
        <v>65.900000000000006</v>
      </c>
      <c r="G9" s="36"/>
    </row>
    <row r="10" spans="1:7" ht="15.75" x14ac:dyDescent="0.25">
      <c r="B10" s="11" t="s">
        <v>4</v>
      </c>
      <c r="C10" s="13">
        <v>512</v>
      </c>
      <c r="D10" s="17">
        <f>SUM(D5:D9)</f>
        <v>70</v>
      </c>
      <c r="E10" s="45">
        <f>SUM(E5:E9)</f>
        <v>666</v>
      </c>
    </row>
    <row r="11" spans="1:7" ht="42.75" customHeight="1" thickBot="1" x14ac:dyDescent="0.3">
      <c r="B11" s="74" t="s">
        <v>13</v>
      </c>
      <c r="C11" s="74"/>
      <c r="D11" s="74"/>
      <c r="E11" s="74"/>
    </row>
    <row r="12" spans="1:7" ht="32.25" thickBot="1" x14ac:dyDescent="0.3">
      <c r="B12" s="20" t="s">
        <v>21</v>
      </c>
      <c r="C12" s="28" t="s">
        <v>22</v>
      </c>
      <c r="D12" s="37">
        <v>38.58</v>
      </c>
      <c r="E12" s="21">
        <v>245.4</v>
      </c>
    </row>
    <row r="13" spans="1:7" ht="16.5" thickBot="1" x14ac:dyDescent="0.3">
      <c r="A13" s="35"/>
      <c r="B13" s="33" t="s">
        <v>17</v>
      </c>
      <c r="C13" s="29">
        <v>160</v>
      </c>
      <c r="D13" s="38">
        <v>18.079999999999998</v>
      </c>
      <c r="E13" s="31">
        <v>363.9</v>
      </c>
    </row>
    <row r="14" spans="1:7" ht="18.75" customHeight="1" x14ac:dyDescent="0.25">
      <c r="A14" s="35"/>
      <c r="B14" s="5" t="s">
        <v>20</v>
      </c>
      <c r="C14" s="30">
        <v>200</v>
      </c>
      <c r="D14" s="39">
        <v>7.95</v>
      </c>
      <c r="E14" s="32">
        <v>45.6</v>
      </c>
    </row>
    <row r="15" spans="1:7" ht="15.75" x14ac:dyDescent="0.25">
      <c r="A15" s="35"/>
      <c r="B15" s="34" t="s">
        <v>2</v>
      </c>
      <c r="C15" s="15">
        <v>39</v>
      </c>
      <c r="D15" s="16">
        <v>3.39</v>
      </c>
      <c r="E15" s="44">
        <v>80.3</v>
      </c>
    </row>
    <row r="16" spans="1:7" ht="15.75" x14ac:dyDescent="0.25">
      <c r="B16" s="11" t="s">
        <v>4</v>
      </c>
      <c r="C16" s="13">
        <v>519</v>
      </c>
      <c r="D16" s="17">
        <f>SUM(D12:D15)</f>
        <v>68</v>
      </c>
      <c r="E16" s="45">
        <f>SUM(E12:E15)</f>
        <v>735.19999999999993</v>
      </c>
    </row>
    <row r="17" spans="2:5" ht="18.75" x14ac:dyDescent="0.3">
      <c r="B17" s="10"/>
      <c r="C17" s="14"/>
      <c r="D17" s="14"/>
      <c r="E17" s="46"/>
    </row>
    <row r="18" spans="2:5" x14ac:dyDescent="0.25">
      <c r="B18" s="2"/>
    </row>
    <row r="19" spans="2:5" x14ac:dyDescent="0.25">
      <c r="B19" s="2"/>
    </row>
    <row r="20" spans="2:5" x14ac:dyDescent="0.25">
      <c r="B20" s="2"/>
    </row>
    <row r="21" spans="2:5" x14ac:dyDescent="0.25">
      <c r="B21" s="2"/>
    </row>
  </sheetData>
  <mergeCells count="2">
    <mergeCell ref="B4:E4"/>
    <mergeCell ref="B11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D21"/>
  <sheetViews>
    <sheetView workbookViewId="0">
      <selection activeCell="A19" sqref="A19:XFD21"/>
    </sheetView>
  </sheetViews>
  <sheetFormatPr defaultRowHeight="15" x14ac:dyDescent="0.25"/>
  <cols>
    <col min="1" max="1" width="42.5703125" customWidth="1"/>
    <col min="2" max="2" width="14" customWidth="1"/>
    <col min="3" max="3" width="12" customWidth="1"/>
    <col min="4" max="4" width="17.140625" style="40" customWidth="1"/>
  </cols>
  <sheetData>
    <row r="1" spans="1:4" x14ac:dyDescent="0.25">
      <c r="A1" s="1"/>
    </row>
    <row r="2" spans="1:4" ht="15.75" x14ac:dyDescent="0.25">
      <c r="A2" s="18" t="s">
        <v>39</v>
      </c>
      <c r="B2" s="19"/>
      <c r="C2" s="19"/>
    </row>
    <row r="3" spans="1:4" ht="30" x14ac:dyDescent="0.25">
      <c r="A3" s="22" t="s">
        <v>0</v>
      </c>
      <c r="B3" s="22" t="s">
        <v>5</v>
      </c>
      <c r="C3" s="22" t="s">
        <v>6</v>
      </c>
      <c r="D3" s="47" t="s">
        <v>1</v>
      </c>
    </row>
    <row r="4" spans="1:4" ht="39.75" customHeight="1" x14ac:dyDescent="0.25">
      <c r="A4" s="70" t="s">
        <v>19</v>
      </c>
      <c r="B4" s="70"/>
      <c r="C4" s="70"/>
      <c r="D4" s="70"/>
    </row>
    <row r="5" spans="1:4" ht="30.75" customHeight="1" x14ac:dyDescent="0.25">
      <c r="A5" s="22" t="s">
        <v>43</v>
      </c>
      <c r="B5" s="23">
        <v>15</v>
      </c>
      <c r="C5" s="24">
        <v>3.42</v>
      </c>
      <c r="D5" s="48">
        <v>2</v>
      </c>
    </row>
    <row r="6" spans="1:4" ht="32.25" customHeight="1" x14ac:dyDescent="0.25">
      <c r="A6" s="22" t="s">
        <v>44</v>
      </c>
      <c r="B6" s="23" t="s">
        <v>46</v>
      </c>
      <c r="C6" s="24">
        <v>49.49</v>
      </c>
      <c r="D6" s="48">
        <v>219</v>
      </c>
    </row>
    <row r="7" spans="1:4" ht="32.25" customHeight="1" x14ac:dyDescent="0.25">
      <c r="A7" s="22" t="s">
        <v>10</v>
      </c>
      <c r="B7" s="23">
        <v>150</v>
      </c>
      <c r="C7" s="24">
        <v>11.23</v>
      </c>
      <c r="D7" s="48">
        <v>220.5</v>
      </c>
    </row>
    <row r="8" spans="1:4" ht="27" customHeight="1" x14ac:dyDescent="0.25">
      <c r="A8" s="22" t="s">
        <v>12</v>
      </c>
      <c r="B8" s="23" t="s">
        <v>49</v>
      </c>
      <c r="C8" s="24">
        <v>3.33</v>
      </c>
      <c r="D8" s="48">
        <v>21</v>
      </c>
    </row>
    <row r="9" spans="1:4" ht="31.5" customHeight="1" x14ac:dyDescent="0.25">
      <c r="A9" s="22" t="s">
        <v>2</v>
      </c>
      <c r="B9" s="23">
        <v>29</v>
      </c>
      <c r="C9" s="24">
        <v>2.5299999999999998</v>
      </c>
      <c r="D9" s="48">
        <v>59.7</v>
      </c>
    </row>
    <row r="10" spans="1:4" ht="22.5" customHeight="1" x14ac:dyDescent="0.25">
      <c r="A10" s="22" t="s">
        <v>24</v>
      </c>
      <c r="B10" s="12">
        <v>504</v>
      </c>
      <c r="C10" s="25">
        <f>SUM(C5:C9)</f>
        <v>70</v>
      </c>
      <c r="D10" s="49">
        <f>SUM(D5:D9)</f>
        <v>522.20000000000005</v>
      </c>
    </row>
    <row r="11" spans="1:4" ht="42" customHeight="1" x14ac:dyDescent="0.25">
      <c r="A11" s="75" t="s">
        <v>13</v>
      </c>
      <c r="B11" s="75"/>
      <c r="C11" s="75"/>
      <c r="D11" s="75"/>
    </row>
    <row r="12" spans="1:4" ht="36.75" customHeight="1" x14ac:dyDescent="0.25">
      <c r="A12" s="22" t="s">
        <v>43</v>
      </c>
      <c r="B12" s="23">
        <v>15</v>
      </c>
      <c r="C12" s="24">
        <v>3.42</v>
      </c>
      <c r="D12" s="48">
        <v>2</v>
      </c>
    </row>
    <row r="13" spans="1:4" ht="37.5" customHeight="1" x14ac:dyDescent="0.25">
      <c r="A13" s="22" t="s">
        <v>44</v>
      </c>
      <c r="B13" s="23" t="s">
        <v>45</v>
      </c>
      <c r="C13" s="24">
        <v>43.25</v>
      </c>
      <c r="D13" s="48">
        <v>219</v>
      </c>
    </row>
    <row r="14" spans="1:4" ht="37.5" customHeight="1" x14ac:dyDescent="0.25">
      <c r="A14" s="22" t="s">
        <v>10</v>
      </c>
      <c r="B14" s="23">
        <v>180</v>
      </c>
      <c r="C14" s="24">
        <v>13.49</v>
      </c>
      <c r="D14" s="48">
        <v>264.60000000000002</v>
      </c>
    </row>
    <row r="15" spans="1:4" ht="35.25" customHeight="1" x14ac:dyDescent="0.25">
      <c r="A15" s="22" t="s">
        <v>12</v>
      </c>
      <c r="B15" s="23" t="s">
        <v>49</v>
      </c>
      <c r="C15" s="24">
        <v>3.33</v>
      </c>
      <c r="D15" s="48">
        <v>21</v>
      </c>
    </row>
    <row r="16" spans="1:4" ht="29.25" customHeight="1" x14ac:dyDescent="0.25">
      <c r="A16" s="22" t="s">
        <v>2</v>
      </c>
      <c r="B16" s="23">
        <v>52</v>
      </c>
      <c r="C16" s="24">
        <v>4.51</v>
      </c>
      <c r="D16" s="48">
        <v>107.1</v>
      </c>
    </row>
    <row r="17" spans="1:4" ht="18.75" customHeight="1" x14ac:dyDescent="0.25">
      <c r="A17" s="26" t="s">
        <v>4</v>
      </c>
      <c r="B17" s="12">
        <v>557</v>
      </c>
      <c r="C17" s="25">
        <f>SUM(C12:C16)</f>
        <v>68</v>
      </c>
      <c r="D17" s="49">
        <f>SUM(D12:D16)</f>
        <v>613.70000000000005</v>
      </c>
    </row>
    <row r="18" spans="1:4" x14ac:dyDescent="0.25">
      <c r="A18" s="2"/>
    </row>
    <row r="19" spans="1:4" x14ac:dyDescent="0.25">
      <c r="A19" s="2"/>
    </row>
    <row r="20" spans="1:4" x14ac:dyDescent="0.25">
      <c r="A20" s="2"/>
    </row>
    <row r="21" spans="1:4" x14ac:dyDescent="0.25">
      <c r="A21" s="2"/>
    </row>
  </sheetData>
  <mergeCells count="2">
    <mergeCell ref="A4:D4"/>
    <mergeCell ref="A11:D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B1:E17"/>
  <sheetViews>
    <sheetView workbookViewId="0">
      <selection activeCell="D18" sqref="D18"/>
    </sheetView>
  </sheetViews>
  <sheetFormatPr defaultRowHeight="15" x14ac:dyDescent="0.25"/>
  <cols>
    <col min="1" max="1" width="2.5703125" customWidth="1"/>
    <col min="2" max="2" width="39.42578125" customWidth="1"/>
    <col min="3" max="3" width="11.85546875" customWidth="1"/>
    <col min="4" max="4" width="12.5703125" customWidth="1"/>
    <col min="5" max="5" width="14.5703125" style="40" customWidth="1"/>
  </cols>
  <sheetData>
    <row r="1" spans="2:5" x14ac:dyDescent="0.25">
      <c r="B1" s="1"/>
    </row>
    <row r="2" spans="2:5" x14ac:dyDescent="0.25">
      <c r="B2" s="1" t="s">
        <v>38</v>
      </c>
    </row>
    <row r="3" spans="2:5" ht="28.5" x14ac:dyDescent="0.25">
      <c r="B3" s="3" t="s">
        <v>0</v>
      </c>
      <c r="C3" s="3" t="s">
        <v>5</v>
      </c>
      <c r="D3" s="3" t="s">
        <v>6</v>
      </c>
      <c r="E3" s="41" t="s">
        <v>1</v>
      </c>
    </row>
    <row r="4" spans="2:5" ht="33.75" customHeight="1" x14ac:dyDescent="0.25">
      <c r="B4" s="70" t="s">
        <v>19</v>
      </c>
      <c r="C4" s="70"/>
      <c r="D4" s="70"/>
      <c r="E4" s="70"/>
    </row>
    <row r="5" spans="2:5" ht="26.25" customHeight="1" x14ac:dyDescent="0.25">
      <c r="B5" s="3" t="s">
        <v>47</v>
      </c>
      <c r="C5" s="4">
        <v>95</v>
      </c>
      <c r="D5" s="7">
        <v>49.18</v>
      </c>
      <c r="E5" s="50">
        <v>306.89999999999998</v>
      </c>
    </row>
    <row r="6" spans="2:5" ht="18" customHeight="1" x14ac:dyDescent="0.25">
      <c r="B6" s="3" t="s">
        <v>48</v>
      </c>
      <c r="C6" s="4">
        <v>150</v>
      </c>
      <c r="D6" s="7">
        <v>14.05</v>
      </c>
      <c r="E6" s="50">
        <v>163.5</v>
      </c>
    </row>
    <row r="7" spans="2:5" ht="20.25" customHeight="1" x14ac:dyDescent="0.25">
      <c r="B7" s="3" t="s">
        <v>11</v>
      </c>
      <c r="C7" s="4" t="s">
        <v>7</v>
      </c>
      <c r="D7" s="7">
        <v>2.13</v>
      </c>
      <c r="E7" s="50">
        <v>20.7</v>
      </c>
    </row>
    <row r="8" spans="2:5" ht="18" customHeight="1" x14ac:dyDescent="0.25">
      <c r="B8" s="3" t="s">
        <v>2</v>
      </c>
      <c r="C8" s="4">
        <v>53</v>
      </c>
      <c r="D8" s="7">
        <v>4.6399999999999997</v>
      </c>
      <c r="E8" s="50">
        <v>109.2</v>
      </c>
    </row>
    <row r="9" spans="2:5" x14ac:dyDescent="0.25">
      <c r="B9" s="6" t="s">
        <v>4</v>
      </c>
      <c r="C9" s="8">
        <v>503</v>
      </c>
      <c r="D9" s="9">
        <f>SUM(D5:D8)</f>
        <v>70</v>
      </c>
      <c r="E9" s="42">
        <f>SUM(E5:E8)</f>
        <v>600.29999999999995</v>
      </c>
    </row>
    <row r="10" spans="2:5" ht="31.5" customHeight="1" x14ac:dyDescent="0.25">
      <c r="B10" s="70" t="s">
        <v>13</v>
      </c>
      <c r="C10" s="70"/>
      <c r="D10" s="70"/>
      <c r="E10" s="70"/>
    </row>
    <row r="11" spans="2:5" ht="31.5" customHeight="1" x14ac:dyDescent="0.25">
      <c r="B11" s="3" t="s">
        <v>47</v>
      </c>
      <c r="C11" s="4">
        <v>85</v>
      </c>
      <c r="D11" s="7">
        <v>43.84</v>
      </c>
      <c r="E11" s="50">
        <v>274.60000000000002</v>
      </c>
    </row>
    <row r="12" spans="2:5" ht="21.75" customHeight="1" x14ac:dyDescent="0.25">
      <c r="B12" s="3" t="s">
        <v>48</v>
      </c>
      <c r="C12" s="4">
        <v>180</v>
      </c>
      <c r="D12" s="7">
        <v>16.86</v>
      </c>
      <c r="E12" s="50">
        <v>196.2</v>
      </c>
    </row>
    <row r="13" spans="2:5" ht="21.75" customHeight="1" x14ac:dyDescent="0.25">
      <c r="B13" s="3" t="s">
        <v>11</v>
      </c>
      <c r="C13" s="4" t="s">
        <v>7</v>
      </c>
      <c r="D13" s="7">
        <v>2.13</v>
      </c>
      <c r="E13" s="50">
        <v>20.7</v>
      </c>
    </row>
    <row r="14" spans="2:5" ht="21.75" customHeight="1" x14ac:dyDescent="0.25">
      <c r="B14" s="3" t="s">
        <v>2</v>
      </c>
      <c r="C14" s="4">
        <v>59</v>
      </c>
      <c r="D14" s="7">
        <v>5.17</v>
      </c>
      <c r="E14" s="50">
        <v>121.5</v>
      </c>
    </row>
    <row r="15" spans="2:5" ht="18.75" customHeight="1" x14ac:dyDescent="0.25">
      <c r="B15" s="27" t="s">
        <v>4</v>
      </c>
      <c r="C15" s="8">
        <v>529</v>
      </c>
      <c r="D15" s="9">
        <f>SUM(D11:D14)</f>
        <v>68</v>
      </c>
      <c r="E15" s="42">
        <f>SUM(E11:E14)</f>
        <v>613</v>
      </c>
    </row>
    <row r="16" spans="2:5" x14ac:dyDescent="0.25">
      <c r="B16" s="2"/>
    </row>
    <row r="17" spans="2:2" x14ac:dyDescent="0.25">
      <c r="B17" s="2"/>
    </row>
  </sheetData>
  <mergeCells count="2">
    <mergeCell ref="B4:E4"/>
    <mergeCell ref="B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07.11</vt:lpstr>
      <vt:lpstr>08.11</vt:lpstr>
      <vt:lpstr>09.11</vt:lpstr>
      <vt:lpstr>10.11</vt:lpstr>
      <vt:lpstr>11.11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2022-11-01T10:57:55Z</dcterms:modified>
</cp:coreProperties>
</file>